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<sst xmlns="http://schemas.openxmlformats.org/spreadsheetml/2006/main" count="1009" uniqueCount="949">
  <si>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</si>
  <si>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</si>
  <si>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</si>
  <si>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</si>
  <si>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</si>
  <si>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</si>
  <si>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</si>
  <si>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</si>
  <si>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</si>
  <si>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</si>
  <si>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</si>
  <si>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</si>
  <si>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</si>
  <si>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</si>
  <si>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</si>
  <si>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</si>
  <si>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</si>
  <si>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</si>
  <si>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</si>
  <si>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</si>
  <si>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</si>
  <si>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</si>
  <si>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</si>
  <si>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</si>
  <si>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</si>
  <si>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</si>
  <si>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</si>
  <si>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</si>
  <si>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</si>
  <si>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</si>
  <si>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</si>
  <si>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</si>
  <si>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</si>
  <si>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</si>
  <si>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</si>
  <si>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</si>
  <si>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</si>
  <si>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</si>
  <si>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</si>
  <si>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</si>
  <si>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</si>
  <si>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</si>
  <si>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</si>
  <si>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</si>
  <si>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</si>
  <si>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</si>
  <si>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</si>
  <si>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</si>
  <si>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</si>
  <si>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</si>
  <si>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</si>
  <si>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</si>
  <si>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</si>
  <si>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</si>
  <si>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</si>
  <si>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</si>
  <si>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</si>
  <si>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</si>
  <si>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</si>
  <si>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</si>
  <si>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</si>
  <si>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</si>
  <si>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</si>
  <si>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</si>
  <si>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</si>
  <si>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</si>
  <si>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</si>
  <si>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</si>
  <si>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</si>
  <si>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</si>
  <si>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</si>
  <si>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</si>
  <si>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</si>
  <si>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</si>
  <si>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</si>
  <si>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</si>
  <si>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</si>
  <si>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</si>
  <si>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</si>
  <si>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</si>
  <si>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</si>
  <si>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</si>
  <si>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</si>
  <si>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</si>
  <si>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</si>
  <si>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</si>
  <si>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</si>
  <si>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</si>
  <si>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</si>
  <si>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</si>
  <si>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</si>
  <si>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</si>
  <si>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</si>
  <si>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</si>
  <si>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</si>
  <si>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</si>
  <si>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</si>
  <si>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</si>
  <si>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</si>
  <si>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</si>
  <si>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</si>
  <si>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</si>
  <si>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</si>
  <si>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</si>
  <si>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</si>
  <si>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</si>
  <si>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</si>
  <si>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</si>
  <si>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</si>
  <si>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</si>
  <si>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</si>
  <si>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</si>
  <si>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</si>
  <si>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</si>
  <si>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</si>
  <si>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</si>
  <si>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</si>
  <si>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</si>
  <si>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</si>
  <si>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</si>
  <si>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</si>
  <si>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</si>
  <si>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</si>
  <si>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</si>
  <si>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</si>
  <si>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</si>
  <si>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</si>
  <si>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</si>
  <si>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</si>
  <si>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</si>
  <si>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</si>
  <si>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</si>
  <si>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</si>
  <si>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</si>
  <si>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</si>
  <si>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</si>
  <si>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</si>
  <si>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</si>
  <si>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</si>
  <si>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</si>
  <si>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</si>
  <si>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</si>
  <si>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</si>
  <si>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</si>
  <si>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</si>
  <si>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</si>
  <si>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</si>
  <si>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</si>
  <si>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</si>
  <si>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</si>
  <si>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</si>
  <si>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</si>
  <si>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</si>
  <si>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</si>
  <si>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</si>
  <si>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</si>
  <si>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</si>
  <si>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</si>
  <si>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</si>
  <si>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</si>
  <si>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</si>
  <si>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</si>
  <si>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</si>
  <si>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</si>
  <si>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</si>
  <si>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</si>
  <si>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</si>
  <si>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</si>
  <si>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</si>
  <si>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</si>
  <si>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</si>
  <si>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</si>
  <si>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</si>
  <si>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</si>
  <si>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</si>
  <si>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</si>
  <si>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</si>
  <si>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</si>
  <si>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</si>
  <si>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</si>
  <si>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</si>
  <si>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</si>
  <si>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</si>
  <si>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</si>
  <si>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</si>
  <si>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</si>
  <si>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</si>
  <si>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</si>
  <si>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</si>
  <si>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</si>
  <si>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</si>
  <si>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</si>
  <si>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</si>
  <si>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</si>
  <si>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</si>
  <si>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</si>
  <si>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</si>
  <si>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</si>
  <si>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</si>
  <si>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</si>
  <si>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</si>
  <si>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</si>
  <si>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</si>
  <si>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</si>
  <si>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</si>
  <si>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</si>
  <si>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</si>
  <si>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</si>
  <si>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</si>
  <si>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</si>
  <si>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</si>
  <si>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</si>
  <si>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</si>
  <si>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</si>
  <si>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</si>
  <si>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</si>
  <si>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</si>
  <si>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</si>
  <si>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</si>
  <si>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</si>
  <si>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</si>
  <si>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</si>
  <si>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</si>
  <si>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</si>
  <si>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</si>
  <si>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</si>
  <si>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</si>
  <si>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</si>
  <si>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</si>
  <si>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</si>
  <si>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</si>
  <si>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</si>
  <si>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</si>
  <si>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</si>
  <si>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</si>
  <si>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</si>
  <si>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</si>
  <si>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</si>
  <si>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</si>
  <si>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</si>
  <si>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</si>
  <si>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</si>
  <si>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</si>
  <si>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</si>
  <si>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</si>
  <si>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</si>
  <si>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</si>
  <si>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</si>
  <si>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</si>
  <si>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</si>
  <si>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</si>
  <si>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</si>
  <si>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</si>
  <si>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</si>
  <si>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</si>
  <si>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</si>
  <si>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</si>
  <si>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</si>
  <si>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</si>
  <si>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</si>
  <si>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</si>
  <si>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</si>
  <si>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</si>
  <si>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</si>
  <si>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</si>
  <si>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</si>
  <si>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</si>
  <si>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</si>
  <si>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</si>
  <si>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</si>
  <si>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</si>
  <si>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</si>
  <si>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</si>
  <si>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</si>
  <si>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</si>
  <si>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</si>
  <si>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</si>
  <si>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</si>
  <si>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</si>
  <si>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</si>
  <si>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</si>
  <si>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</si>
  <si>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</si>
  <si>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</si>
  <si>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</si>
  <si>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</si>
  <si>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54028. Миколаївська область.м. Миколаїв</t>
  </si>
  <si>
    <t>вул. Космонавтів</t>
  </si>
  <si>
    <t>81/16</t>
  </si>
  <si>
    <t>Усього (сума граф 2-7)</t>
  </si>
  <si>
    <t>на суму, грн. (з рядка 13)</t>
  </si>
  <si>
    <t>І.О. Поліщук</t>
  </si>
  <si>
    <t>Н.В. Потужник</t>
  </si>
  <si>
    <t>2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</si>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</sst>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308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353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359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295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296</v>
      </c>
      <c r="B9" s="102"/>
      <c r="C9" s="102"/>
      <c r="D9" s="103"/>
      <c r="E9" s="106" t="s">
        <v>322</v>
      </c>
      <c r="F9" s="107"/>
      <c r="G9" s="108"/>
      <c r="H9" s="10"/>
      <c r="I9" s="4"/>
      <c r="J9" s="11"/>
      <c r="K9" s="4"/>
    </row>
    <row r="10" spans="1:11" ht="36.75" customHeight="1">
      <c r="A10" s="122" t="s">
        <v>319</v>
      </c>
      <c r="B10" s="123"/>
      <c r="C10" s="123"/>
      <c r="D10" s="124"/>
      <c r="E10" s="116" t="s">
        <v>297</v>
      </c>
      <c r="F10" s="117"/>
      <c r="G10" s="118"/>
      <c r="H10" s="104" t="s">
        <v>379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367</v>
      </c>
      <c r="B12" s="123"/>
      <c r="C12" s="123"/>
      <c r="D12" s="124"/>
      <c r="E12" s="128" t="s">
        <v>306</v>
      </c>
      <c r="F12" s="129"/>
      <c r="G12" s="130"/>
      <c r="H12" s="134" t="s">
        <v>380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301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325</v>
      </c>
      <c r="B17" s="113"/>
      <c r="C17" s="114" t="s">
        <v>795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326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299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&amp;L3622F84C&amp;C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327</v>
      </c>
      <c r="B2" s="145"/>
      <c r="C2" s="145"/>
      <c r="D2" s="166" t="s">
        <v>340</v>
      </c>
      <c r="E2" s="165" t="s">
        <v>289</v>
      </c>
      <c r="F2" s="158" t="s">
        <v>324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307</v>
      </c>
      <c r="H3" s="18" t="s">
        <v>309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330</v>
      </c>
      <c r="B4" s="145"/>
      <c r="C4" s="145"/>
      <c r="D4" s="17" t="s">
        <v>331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345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348</v>
      </c>
      <c r="B6" s="143"/>
      <c r="C6" s="143"/>
      <c r="D6" s="17">
        <v>1</v>
      </c>
      <c r="E6" s="38">
        <f>SUM(F6:K6)</f>
        <v>4</v>
      </c>
      <c r="F6" s="37">
        <v>4</v>
      </c>
      <c r="G6" s="37"/>
      <c r="H6" s="37"/>
      <c r="I6" s="37"/>
      <c r="J6" s="37"/>
      <c r="K6" s="37"/>
    </row>
    <row r="7" spans="1:11" ht="24.75" customHeight="1">
      <c r="A7" s="143" t="s">
        <v>328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59" t="s">
        <v>323</v>
      </c>
      <c r="B8" s="155" t="s">
        <v>315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316</v>
      </c>
      <c r="C9" s="155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59"/>
      <c r="B10" s="155" t="s">
        <v>317</v>
      </c>
      <c r="C10" s="155"/>
      <c r="D10" s="17">
        <v>5</v>
      </c>
      <c r="E10" s="38">
        <f>SUM(F10:K10)</f>
        <v>1</v>
      </c>
      <c r="F10" s="37">
        <v>1</v>
      </c>
      <c r="G10" s="37"/>
      <c r="H10" s="37"/>
      <c r="I10" s="37"/>
      <c r="J10" s="37"/>
      <c r="K10" s="37"/>
    </row>
    <row r="11" spans="1:11" ht="24.75" customHeight="1">
      <c r="A11" s="159"/>
      <c r="B11" s="155" t="s">
        <v>318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349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7" t="s">
        <v>302</v>
      </c>
      <c r="B13" s="155" t="s">
        <v>303</v>
      </c>
      <c r="C13" s="155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7"/>
      <c r="B14" s="155" t="s">
        <v>304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329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320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294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355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290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356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347</v>
      </c>
      <c r="B21" s="143"/>
      <c r="C21" s="143"/>
      <c r="D21" s="17">
        <v>16</v>
      </c>
      <c r="E21" s="38">
        <f>SUM(F21:K21)</f>
        <v>3</v>
      </c>
      <c r="F21" s="37">
        <v>3</v>
      </c>
      <c r="G21" s="37"/>
      <c r="H21" s="37"/>
      <c r="I21" s="37"/>
      <c r="J21" s="37"/>
      <c r="K21" s="37"/>
    </row>
    <row r="22" spans="1:12" ht="32.25" customHeight="1">
      <c r="A22" s="147" t="s">
        <v>346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350</v>
      </c>
      <c r="B23" s="152"/>
      <c r="C23" s="152"/>
      <c r="D23" s="21">
        <v>17</v>
      </c>
      <c r="E23" s="39">
        <f>SUM(F23:K23)</f>
        <v>6</v>
      </c>
      <c r="F23" s="37">
        <v>6</v>
      </c>
      <c r="G23" s="37"/>
      <c r="H23" s="37"/>
      <c r="I23" s="37"/>
      <c r="J23" s="37"/>
      <c r="K23" s="37"/>
    </row>
    <row r="24" spans="1:11" ht="40.5" customHeight="1">
      <c r="A24" s="164" t="s">
        <v>378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351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300</v>
      </c>
      <c r="B26" s="152" t="s">
        <v>310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305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311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360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312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321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313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314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352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354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341</v>
      </c>
      <c r="B36" s="152"/>
      <c r="C36" s="152"/>
      <c r="D36" s="21">
        <v>30</v>
      </c>
      <c r="E36" s="39">
        <f>SUM(F36:K36)</f>
        <v>5</v>
      </c>
      <c r="F36" s="37">
        <v>5</v>
      </c>
      <c r="G36" s="37"/>
      <c r="H36" s="37"/>
      <c r="I36" s="37"/>
      <c r="J36" s="37"/>
      <c r="K36" s="37"/>
    </row>
    <row r="37" spans="1:11" ht="24.75" customHeight="1">
      <c r="A37" s="151" t="s">
        <v>334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335</v>
      </c>
      <c r="B38" s="148" t="s">
        <v>336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337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338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339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342</v>
      </c>
      <c r="B42" s="148" t="s">
        <v>336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343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344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332</v>
      </c>
      <c r="B45" s="163"/>
      <c r="C45" s="163"/>
      <c r="D45" s="16">
        <v>38</v>
      </c>
      <c r="E45" s="187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0" t="s">
        <v>333</v>
      </c>
      <c r="B46" s="161"/>
      <c r="C46" s="161"/>
      <c r="D46" s="16">
        <v>39</v>
      </c>
      <c r="E46" s="187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&amp;L3622F84C&amp;C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366</v>
      </c>
      <c r="B1" s="167"/>
      <c r="C1" s="167"/>
    </row>
    <row r="2" spans="1:4" s="24" customFormat="1" ht="47.25">
      <c r="A2" s="46" t="s">
        <v>361</v>
      </c>
      <c r="B2" s="47" t="s">
        <v>357</v>
      </c>
      <c r="C2" s="51" t="s">
        <v>358</v>
      </c>
      <c r="D2" s="59"/>
    </row>
    <row r="3" spans="1:3" ht="18.75">
      <c r="A3" s="16" t="s">
        <v>330</v>
      </c>
      <c r="B3" s="17" t="s">
        <v>331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&amp;L3622F84C&amp;C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362</v>
      </c>
      <c r="B4" s="172" t="s">
        <v>364</v>
      </c>
      <c r="C4" s="65"/>
      <c r="D4" s="65"/>
      <c r="E4" s="174" t="s">
        <v>289</v>
      </c>
      <c r="F4" s="176" t="s">
        <v>324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307</v>
      </c>
      <c r="H5" s="67" t="s">
        <v>309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330</v>
      </c>
      <c r="B6" s="16" t="s">
        <v>331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369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381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382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383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384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385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386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387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388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389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390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391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392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393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394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395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396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397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398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399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400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401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402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403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404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405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406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407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408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409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410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411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412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413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414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415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416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417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418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419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420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421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422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423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424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425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426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427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428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429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430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431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432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433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434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435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436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437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438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439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440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441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442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443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444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445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446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447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448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449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450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451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452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453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454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455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456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457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458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459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460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461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462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463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464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465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466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467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468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469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470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471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472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473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474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475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476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477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478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479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480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481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482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483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484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485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486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487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488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489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490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491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492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493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494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495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496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497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498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499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500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501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502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503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504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505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506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507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508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509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510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511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512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513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514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515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516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517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518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519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520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521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522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523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524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525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526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527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528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529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530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531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532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533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534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535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536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537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538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539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540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541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542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543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544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545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546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547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548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549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550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551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552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553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554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555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556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557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558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559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560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561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562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563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564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565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566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567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568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569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570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571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572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573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574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575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576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577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578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579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580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581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582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583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584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585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586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587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588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589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590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591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592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593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594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595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596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597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598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599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600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601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602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603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604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605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606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607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608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609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610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611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612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613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614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615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616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617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618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619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620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621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622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623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624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625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626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627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628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629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630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631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632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633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634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635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636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637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638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639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640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641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642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643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644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645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646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647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648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649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650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651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652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653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654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655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656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657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658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659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660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661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662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663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664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665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666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667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668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669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670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671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672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673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674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675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676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677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678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679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680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681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682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683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684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685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686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687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688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689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690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691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692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693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694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695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696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697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698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699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700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701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702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703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704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705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706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707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708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709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710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711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712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713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714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715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716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717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718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719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720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721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722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723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724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725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726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727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728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729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730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731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732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733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734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735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736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737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738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739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740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741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742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743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744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745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746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747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748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749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750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751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752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753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754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755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756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757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758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759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760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761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762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763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764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765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766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767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768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769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770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771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772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773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774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775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776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777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778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779</v>
      </c>
      <c r="C406" s="77"/>
      <c r="D406" s="77"/>
      <c r="E406" s="78">
        <f>SUM(F406:K406)</f>
        <v>1</v>
      </c>
      <c r="F406" s="44">
        <f>SUM(F407:F430)</f>
        <v>1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780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781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782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783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784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785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786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787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788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789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790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791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792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793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794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795</v>
      </c>
      <c r="C422" s="77">
        <v>1024</v>
      </c>
      <c r="D422" s="77"/>
      <c r="E422" s="78">
        <f>SUM(F422:K422)</f>
        <v>1</v>
      </c>
      <c r="F422" s="44">
        <v>1</v>
      </c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796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797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798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799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800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801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802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803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804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805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806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807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808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809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810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811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812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813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814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815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816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817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818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819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820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821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822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823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824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825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826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827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828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829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830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831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832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833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834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835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836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837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838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839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840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841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842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843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844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845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846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847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848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849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850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851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852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853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854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855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856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857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858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859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860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861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862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863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864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865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866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867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868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869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870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871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872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873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874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875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876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877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878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879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880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881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882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883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884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885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886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887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888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889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890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891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892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893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894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895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896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897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898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899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900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901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902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903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904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905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906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907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908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909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910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911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912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913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914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915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916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917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918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919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920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921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922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923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924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925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926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927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928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929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930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931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932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933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934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935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936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937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938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939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940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941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942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943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944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945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946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947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948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377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291</v>
      </c>
      <c r="H707" s="183"/>
      <c r="I707" s="183"/>
    </row>
    <row r="708" spans="2:9" ht="18.75">
      <c r="B708" s="181"/>
      <c r="C708" s="36"/>
      <c r="D708" s="36"/>
      <c r="E708" s="29" t="s">
        <v>370</v>
      </c>
      <c r="F708" s="30"/>
      <c r="G708" s="184" t="s">
        <v>371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372</v>
      </c>
      <c r="C710" s="33"/>
      <c r="D710" s="33"/>
      <c r="E710" s="26"/>
      <c r="F710" s="28"/>
      <c r="G710" s="182" t="s">
        <v>292</v>
      </c>
      <c r="H710" s="183"/>
      <c r="I710" s="183"/>
    </row>
    <row r="711" spans="2:9" ht="18.75">
      <c r="B711" s="31"/>
      <c r="C711" s="36"/>
      <c r="D711" s="36"/>
      <c r="E711" s="29" t="s">
        <v>370</v>
      </c>
      <c r="F711" s="30"/>
      <c r="G711" s="184" t="s">
        <v>371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373</v>
      </c>
      <c r="H713" s="83" t="s">
        <v>373</v>
      </c>
      <c r="I713" s="84" t="s">
        <v>373</v>
      </c>
    </row>
    <row r="714" spans="2:9" ht="18.75">
      <c r="B714" s="31" t="s">
        <v>374</v>
      </c>
      <c r="C714" s="31"/>
      <c r="D714" s="31"/>
      <c r="E714" s="179" t="s">
        <v>373</v>
      </c>
      <c r="F714" s="179"/>
      <c r="G714" s="179"/>
      <c r="H714" s="28"/>
      <c r="I714" s="33"/>
    </row>
    <row r="715" spans="2:9" ht="18.75">
      <c r="B715" s="31" t="s">
        <v>375</v>
      </c>
      <c r="C715" s="31"/>
      <c r="D715" s="31"/>
      <c r="E715" s="179" t="s">
        <v>373</v>
      </c>
      <c r="F715" s="179"/>
      <c r="G715" s="179"/>
      <c r="H715" s="36"/>
      <c r="I715" s="33"/>
    </row>
    <row r="716" spans="2:11" ht="18.75" customHeight="1">
      <c r="B716" s="31" t="s">
        <v>376</v>
      </c>
      <c r="C716" s="31"/>
      <c r="D716" s="31"/>
      <c r="E716" s="179" t="s">
        <v>373</v>
      </c>
      <c r="F716" s="179"/>
      <c r="G716" s="179"/>
      <c r="H716" s="36"/>
      <c r="I716" s="180" t="s">
        <v>293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&amp;L3622F84C&amp;C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2020-07-21T06:08:26Z</cp:lastPrinted>
  <dcterms:created xsi:type="dcterms:W3CDTF">2015-09-09T11:46:15Z</dcterms:created>
  <dcterms:modified xsi:type="dcterms:W3CDTF">2024-02-01T08:35:46Z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3622F84C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