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<sst xmlns="http://schemas.openxmlformats.org/spreadsheetml/2006/main" count="1979" uniqueCount="1094">
  <si>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</si>
  <si>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</si>
  <si>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</si>
  <si>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</si>
  <si>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</si>
  <si>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</si>
  <si>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</si>
  <si>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</si>
  <si>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</si>
  <si>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</si>
  <si>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</si>
  <si>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</si>
  <si>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</si>
  <si>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</si>
  <si>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</si>
  <si>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</si>
  <si>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</si>
  <si>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</si>
  <si>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</si>
  <si>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</si>
  <si>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</si>
  <si>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</si>
  <si>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</si>
  <si>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</si>
  <si>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</si>
  <si>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</si>
  <si>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</si>
  <si>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</si>
  <si>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</si>
  <si>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</si>
  <si>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</si>
  <si>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</si>
  <si>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</si>
  <si>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</si>
  <si>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</si>
  <si>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</si>
  <si>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</si>
  <si>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</si>
  <si>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</si>
  <si>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</si>
  <si>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</si>
  <si>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</si>
  <si>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</si>
  <si>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</si>
  <si>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</si>
  <si>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</si>
  <si>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</si>
  <si>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</si>
  <si>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</si>
  <si>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</si>
  <si>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</si>
  <si>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</si>
  <si>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</si>
  <si>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</si>
  <si>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</si>
  <si>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</si>
  <si>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</si>
  <si>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</si>
  <si>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</si>
  <si>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</si>
  <si>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</si>
  <si>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</si>
  <si>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</si>
  <si>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</si>
  <si>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</si>
  <si>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</si>
  <si>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</si>
  <si>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</si>
  <si>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</si>
  <si>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</si>
  <si>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</si>
  <si>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</si>
  <si>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</si>
  <si>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</si>
  <si>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</si>
  <si>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</si>
  <si>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</si>
  <si>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</si>
  <si>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</si>
  <si>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</si>
  <si>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</si>
  <si>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</si>
  <si>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</si>
  <si>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</si>
  <si>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</si>
  <si>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</si>
  <si>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</si>
  <si>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</si>
  <si>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</si>
  <si>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</si>
  <si>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</si>
  <si>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</si>
  <si>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</si>
  <si>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</si>
  <si>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</si>
  <si>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</si>
  <si>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</si>
  <si>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</si>
  <si>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</si>
  <si>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</si>
  <si>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</si>
  <si>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</si>
  <si>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</si>
  <si>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</si>
  <si>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</si>
  <si>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</si>
  <si>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</si>
  <si>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</si>
  <si>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</si>
  <si>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</si>
  <si>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</si>
  <si>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</si>
  <si>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</si>
  <si>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</si>
  <si>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</si>
  <si>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</si>
  <si>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</si>
  <si>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</si>
  <si>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</si>
  <si>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</si>
  <si>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</si>
  <si>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</si>
  <si>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</si>
  <si>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</si>
  <si>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</si>
  <si>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</si>
  <si>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</si>
  <si>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</si>
  <si>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</si>
  <si>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</si>
  <si>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</si>
  <si>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</si>
  <si>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</si>
  <si>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</si>
  <si>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</si>
  <si>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</si>
  <si>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</si>
  <si>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</si>
  <si>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</si>
  <si>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</si>
  <si>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</si>
  <si>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</si>
  <si>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</si>
  <si>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</si>
  <si>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</si>
  <si>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</si>
  <si>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</si>
  <si>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</si>
  <si>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</si>
  <si>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</si>
  <si>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</si>
  <si>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</si>
  <si>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</si>
  <si>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</si>
  <si>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</si>
  <si>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</si>
  <si>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</si>
  <si>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</si>
  <si>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</si>
  <si>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</si>
  <si>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</si>
  <si>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</si>
  <si>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</si>
  <si>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</si>
  <si>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</si>
  <si>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</si>
  <si>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</si>
  <si>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</si>
  <si>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</si>
  <si>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</si>
  <si>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</si>
  <si>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</si>
  <si>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</si>
  <si>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</si>
  <si>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</si>
  <si>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</si>
  <si>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</si>
  <si>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</si>
  <si>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</si>
  <si>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</si>
  <si>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</si>
  <si>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</si>
  <si>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</si>
  <si>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</si>
  <si>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</si>
  <si>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</si>
  <si>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</si>
  <si>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</si>
  <si>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</si>
  <si>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</si>
  <si>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</si>
  <si>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</si>
  <si>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</si>
  <si>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</si>
  <si>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</si>
  <si>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</si>
  <si>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</si>
  <si>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</si>
  <si>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</si>
  <si>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</si>
  <si>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</si>
  <si>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</si>
  <si>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</si>
  <si>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</si>
  <si>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</si>
  <si>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</si>
  <si>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</si>
  <si>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</si>
  <si>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</si>
  <si>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</si>
  <si>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</si>
  <si>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</si>
  <si>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</si>
  <si>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</si>
  <si>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</si>
  <si>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</si>
  <si>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</si>
  <si>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</si>
  <si>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</si>
  <si>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</si>
  <si>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</si>
  <si>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</si>
  <si>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</si>
  <si>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</si>
  <si>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</si>
  <si>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</si>
  <si>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</si>
  <si>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</si>
  <si>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</si>
  <si>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</si>
  <si>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</si>
  <si>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</si>
  <si>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</si>
  <si>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</si>
  <si>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</si>
  <si>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</si>
  <si>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</si>
  <si>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</si>
  <si>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</si>
  <si>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</si>
  <si>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</si>
  <si>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</si>
  <si>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</si>
  <si>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</si>
  <si>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</si>
  <si>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</si>
  <si>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</si>
  <si>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</si>
  <si>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</si>
  <si>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</si>
  <si>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</si>
  <si>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</si>
  <si>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</si>
  <si>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</si>
  <si>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</si>
  <si>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</si>
  <si>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</si>
  <si>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</si>
  <si>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</si>
  <si>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</si>
  <si>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</si>
  <si>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</si>
  <si>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</si>
  <si>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</si>
  <si>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</si>
  <si>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</si>
  <si>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</si>
  <si>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</si>
  <si>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</si>
  <si>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</si>
  <si>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</si>
  <si>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</si>
  <si>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</si>
  <si>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</si>
  <si>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</si>
  <si>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</si>
  <si>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</si>
  <si>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</si>
  <si>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</si>
  <si>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</si>
  <si>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</si>
  <si>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</si>
  <si>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</si>
  <si>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</si>
  <si>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</si>
  <si>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</si>
  <si>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</si>
  <si>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</si>
  <si>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</si>
  <si>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</si>
  <si>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</si>
  <si>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</si>
  <si>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</si>
  <si>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</si>
  <si>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</si>
  <si>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</si>
  <si>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</si>
  <si>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</si>
  <si>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</si>
  <si>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</si>
  <si>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</si>
  <si>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</si>
  <si>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</si>
  <si>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</si>
  <si>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</si>
  <si>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</si>
  <si>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</si>
  <si>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</si>
  <si>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</si>
  <si>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</si>
  <si>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</si>
  <si>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</si>
  <si>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</si>
  <si>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</si>
  <si>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</si>
  <si>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</si>
  <si>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</si>
  <si>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</si>
  <si>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</si>
  <si>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</si>
  <si>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</si>
  <si>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</si>
  <si>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</si>
  <si>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</si>
  <si>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</si>
  <si>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</si>
  <si>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</si>
  <si>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</si>
  <si>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</si>
  <si>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</si>
  <si>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</si>
  <si>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</si>
  <si>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</si>
  <si>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</si>
  <si>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</si>
  <si>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</si>
  <si>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</si>
  <si>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</si>
  <si>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</si>
  <si>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</si>
  <si>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</si>
  <si>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</si>
  <si>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</si>
  <si>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</si>
  <si>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</si>
  <si>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</si>
  <si>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</si>
  <si>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</si>
  <si>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</si>
  <si>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</si>
  <si>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</si>
  <si>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</si>
  <si>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</si>
  <si>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</si>
  <si>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</si>
  <si>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</si>
  <si>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</si>
  <si>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</si>
  <si>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</si>
  <si>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</si>
  <si>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</si>
  <si>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</si>
  <si>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</si>
  <si>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</si>
  <si>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</si>
  <si>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</si>
  <si>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</si>
  <si>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</si>
  <si>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</si>
  <si>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</si>
  <si>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</si>
  <si>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</si>
  <si>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</si>
  <si>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</si>
  <si>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</si>
  <si>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</si>
  <si>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</si>
  <si>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</si>
  <si>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</si>
  <si>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</si>
  <si>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</si>
  <si>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</si>
  <si>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</si>
  <si>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</si>
  <si>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</si>
  <si>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</si>
  <si>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</si>
  <si>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</si>
  <si>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</si>
  <si>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</si>
  <si>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</si>
  <si>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</si>
  <si>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</si>
  <si>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</si>
  <si>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</si>
  <si>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</si>
  <si>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</si>
  <si>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</si>
  <si>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</si>
  <si>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</si>
  <si>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</si>
  <si>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</si>
  <si>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</si>
  <si>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</si>
  <si>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</si>
  <si>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</si>
  <si>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</si>
  <si>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</si>
  <si>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</si>
  <si>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</si>
  <si>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</si>
  <si>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</si>
  <si>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</si>
  <si>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</si>
  <si>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</si>
  <si>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</si>
  <si>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</si>
  <si>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</si>
  <si>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</si>
  <si>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</si>
  <si>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</si>
  <si>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</si>
  <si>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</si>
  <si>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</si>
  <si>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</si>
  <si>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</si>
  <si>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</si>
  <si>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</si>
  <si>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</si>
  <si>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</si>
  <si>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</si>
  <si>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</si>
  <si>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</si>
  <si>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</si>
  <si>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</si>
  <si>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</si>
  <si>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</si>
  <si>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</si>
  <si>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</si>
  <si>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</si>
  <si>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</si>
  <si>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</si>
  <si>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</si>
  <si>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</si>
  <si>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</si>
  <si>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</si>
  <si>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</si>
  <si>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</si>
  <si>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</si>
  <si>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</si>
  <si>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</si>
  <si>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</si>
  <si>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</si>
  <si>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</si>
  <si>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</si>
  <si>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</si>
  <si>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</si>
  <si>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</si>
  <si>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</si>
  <si>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</si>
  <si>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</si>
  <si>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</si>
  <si>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Ленінський районний суд м. Миколаєва</t>
  </si>
  <si>
    <t>54028. Миколаївська область.м. Миколаїв</t>
  </si>
  <si>
    <t>вул. Космонавтів</t>
  </si>
  <si>
    <t>81/16</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</si>
  <si>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</si>
  <si>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</si>
  <si>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І.О.Поліщук</t>
  </si>
  <si>
    <t>І.О. Поліщук</t>
  </si>
  <si>
    <t>0512-53-30-53</t>
  </si>
  <si>
    <t>inbox@ln.mk.court.gov.ua</t>
  </si>
  <si>
    <t>11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</si>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</sst>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580</v>
      </c>
      <c r="B1" s="233"/>
      <c r="C1" s="233"/>
      <c r="D1" s="233"/>
      <c r="E1" s="233"/>
      <c r="F1" s="233"/>
      <c r="G1" s="233"/>
      <c r="H1" s="233"/>
    </row>
    <row r="2" spans="2:8" ht="15.75">
      <c r="B2" s="31"/>
      <c r="C2" s="31"/>
      <c r="D2" s="31"/>
      <c r="E2" s="31"/>
      <c r="F2" s="31"/>
      <c r="G2" s="31"/>
      <c r="H2" s="31"/>
    </row>
    <row r="3" spans="2:8" ht="18.75" customHeight="1">
      <c r="B3" s="233" t="s">
        <v>581</v>
      </c>
      <c r="C3" s="233"/>
      <c r="D3" s="233"/>
      <c r="E3" s="233"/>
      <c r="F3" s="233"/>
      <c r="G3" s="233"/>
      <c r="H3" s="233"/>
    </row>
    <row r="4" spans="2:8" ht="18.75" customHeight="1">
      <c r="B4" s="233" t="s">
        <v>582</v>
      </c>
      <c r="C4" s="233"/>
      <c r="D4" s="233"/>
      <c r="E4" s="233"/>
      <c r="F4" s="233"/>
      <c r="G4" s="233"/>
      <c r="H4" s="233"/>
    </row>
    <row r="5" spans="2:8" ht="15" customHeight="1">
      <c r="B5" s="228" t="s">
        <v>461</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583</v>
      </c>
      <c r="C8" s="248"/>
      <c r="D8" s="248"/>
      <c r="E8" s="95" t="s">
        <v>584</v>
      </c>
      <c r="F8" s="227" t="s">
        <v>602</v>
      </c>
      <c r="G8" s="228"/>
      <c r="H8" s="228"/>
    </row>
    <row r="9" spans="1:8" ht="12.75" customHeight="1">
      <c r="A9" s="9"/>
      <c r="B9" s="234" t="s">
        <v>635</v>
      </c>
      <c r="C9" s="235"/>
      <c r="D9" s="236"/>
      <c r="E9" s="240" t="s">
        <v>612</v>
      </c>
      <c r="F9" s="243" t="s">
        <v>632</v>
      </c>
      <c r="G9" s="243"/>
      <c r="H9" s="243"/>
    </row>
    <row r="10" spans="1:8" ht="37.5" customHeight="1">
      <c r="A10" s="9"/>
      <c r="B10" s="237"/>
      <c r="C10" s="238"/>
      <c r="D10" s="239"/>
      <c r="E10" s="241"/>
      <c r="F10" s="231" t="s">
        <v>585</v>
      </c>
      <c r="G10" s="231"/>
      <c r="H10" s="231"/>
    </row>
    <row r="11" spans="1:8" ht="12.75" customHeight="1">
      <c r="A11" s="9"/>
      <c r="B11" s="251" t="s">
        <v>353</v>
      </c>
      <c r="C11" s="252"/>
      <c r="D11" s="253"/>
      <c r="E11" s="241" t="s">
        <v>354</v>
      </c>
      <c r="F11" s="254" t="s">
        <v>721</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616</v>
      </c>
      <c r="G15" s="232"/>
      <c r="H15" s="232"/>
    </row>
    <row r="16" spans="1:8" ht="12" customHeight="1">
      <c r="A16" s="9"/>
      <c r="B16" s="251"/>
      <c r="C16" s="252"/>
      <c r="D16" s="253"/>
      <c r="E16" s="241"/>
      <c r="F16" s="232"/>
      <c r="G16" s="232"/>
      <c r="H16" s="232"/>
    </row>
    <row r="17" spans="2:8" ht="45" customHeight="1">
      <c r="B17" s="245" t="s">
        <v>633</v>
      </c>
      <c r="C17" s="246"/>
      <c r="D17" s="247"/>
      <c r="E17" s="97" t="s">
        <v>634</v>
      </c>
      <c r="F17" s="249" t="s">
        <v>396</v>
      </c>
      <c r="G17" s="250"/>
      <c r="H17" s="250"/>
    </row>
    <row r="18" spans="2:7" ht="33" customHeight="1">
      <c r="B18" s="96"/>
      <c r="C18" s="96"/>
      <c r="D18" s="96"/>
      <c r="E18" s="94"/>
      <c r="F18" s="94"/>
      <c r="G18" s="94"/>
    </row>
    <row r="19" spans="1:9" ht="20.25" customHeight="1">
      <c r="A19" s="11"/>
      <c r="B19" s="98" t="s">
        <v>586</v>
      </c>
      <c r="C19" s="99"/>
      <c r="D19" s="12"/>
      <c r="E19" s="12"/>
      <c r="F19" s="12"/>
      <c r="G19" s="12"/>
      <c r="H19" s="100"/>
      <c r="I19" s="9"/>
    </row>
    <row r="20" spans="1:9" ht="20.25" customHeight="1">
      <c r="A20" s="11"/>
      <c r="B20" s="230" t="s">
        <v>587</v>
      </c>
      <c r="C20" s="226"/>
      <c r="D20" s="224" t="s">
        <v>462</v>
      </c>
      <c r="E20" s="224"/>
      <c r="F20" s="224"/>
      <c r="G20" s="224"/>
      <c r="H20" s="225"/>
      <c r="I20" s="9"/>
    </row>
    <row r="21" spans="1:9" ht="12.75" customHeight="1">
      <c r="A21" s="11"/>
      <c r="B21" s="101"/>
      <c r="C21" s="9"/>
      <c r="D21" s="12"/>
      <c r="E21" s="12"/>
      <c r="F21" s="12"/>
      <c r="G21" s="12"/>
      <c r="H21" s="100"/>
      <c r="I21" s="9"/>
    </row>
    <row r="22" spans="1:9" ht="12.75" customHeight="1">
      <c r="A22" s="11"/>
      <c r="B22" s="101" t="s">
        <v>588</v>
      </c>
      <c r="C22" s="9"/>
      <c r="D22" s="255" t="s">
        <v>463</v>
      </c>
      <c r="E22" s="224"/>
      <c r="F22" s="224"/>
      <c r="G22" s="224"/>
      <c r="H22" s="225"/>
      <c r="I22" s="9"/>
    </row>
    <row r="23" spans="1:9" ht="12.75" customHeight="1">
      <c r="A23" s="11"/>
      <c r="B23" s="48"/>
      <c r="C23" s="49"/>
      <c r="D23" s="49"/>
      <c r="E23" s="49"/>
      <c r="F23" s="49"/>
      <c r="G23" s="49"/>
      <c r="H23" s="50"/>
      <c r="I23" s="9"/>
    </row>
    <row r="24" spans="1:8" ht="12.75" customHeight="1">
      <c r="A24" s="11"/>
      <c r="B24" s="256" t="s">
        <v>464</v>
      </c>
      <c r="C24" s="257"/>
      <c r="D24" s="257"/>
      <c r="E24" s="257"/>
      <c r="F24" s="257"/>
      <c r="G24" s="257"/>
      <c r="H24" s="258"/>
    </row>
    <row r="25" spans="1:8" ht="12.75" customHeight="1">
      <c r="A25" s="11"/>
      <c r="B25" s="242" t="s">
        <v>589</v>
      </c>
      <c r="C25" s="243"/>
      <c r="D25" s="243"/>
      <c r="E25" s="243"/>
      <c r="F25" s="243"/>
      <c r="G25" s="243"/>
      <c r="H25" s="244"/>
    </row>
    <row r="26" spans="1:9" ht="12.75" customHeight="1">
      <c r="A26" s="11"/>
      <c r="B26" s="260" t="s">
        <v>465</v>
      </c>
      <c r="C26" s="224"/>
      <c r="D26" s="224"/>
      <c r="E26" s="224"/>
      <c r="F26" s="224"/>
      <c r="G26" s="224"/>
      <c r="H26" s="225"/>
      <c r="I26" s="9"/>
    </row>
    <row r="27" spans="1:9" ht="12.75" customHeight="1">
      <c r="A27" s="11"/>
      <c r="B27" s="229" t="s">
        <v>590</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&amp;L6AC8BD32&amp;C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613</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535</v>
      </c>
      <c r="B2" s="265" t="s">
        <v>335</v>
      </c>
      <c r="C2" s="284" t="s">
        <v>355</v>
      </c>
      <c r="D2" s="290" t="s">
        <v>640</v>
      </c>
      <c r="E2" s="291"/>
      <c r="F2" s="268" t="s">
        <v>639</v>
      </c>
      <c r="G2" s="269"/>
      <c r="H2" s="278" t="s">
        <v>641</v>
      </c>
      <c r="I2" s="279"/>
      <c r="J2" s="279"/>
      <c r="K2" s="279"/>
      <c r="L2" s="279"/>
      <c r="M2" s="279"/>
      <c r="N2" s="279"/>
      <c r="O2" s="279"/>
      <c r="P2" s="279"/>
      <c r="Q2" s="280"/>
      <c r="R2" s="278" t="s">
        <v>642</v>
      </c>
      <c r="S2" s="279"/>
      <c r="T2" s="279"/>
      <c r="U2" s="279"/>
      <c r="V2" s="279"/>
      <c r="W2" s="279"/>
      <c r="X2" s="279"/>
      <c r="Y2" s="279"/>
      <c r="Z2" s="280"/>
      <c r="AA2" s="272" t="s">
        <v>643</v>
      </c>
      <c r="AB2" s="268" t="s">
        <v>666</v>
      </c>
      <c r="AC2" s="269"/>
      <c r="AD2" s="218"/>
    </row>
    <row r="3" spans="1:30" ht="41.25" customHeight="1">
      <c r="A3" s="262"/>
      <c r="B3" s="266"/>
      <c r="C3" s="285"/>
      <c r="D3" s="292"/>
      <c r="E3" s="293"/>
      <c r="F3" s="270"/>
      <c r="G3" s="271"/>
      <c r="H3" s="272" t="s">
        <v>524</v>
      </c>
      <c r="I3" s="275" t="s">
        <v>539</v>
      </c>
      <c r="J3" s="276"/>
      <c r="K3" s="276"/>
      <c r="L3" s="276"/>
      <c r="M3" s="276"/>
      <c r="N3" s="276"/>
      <c r="O3" s="276"/>
      <c r="P3" s="276"/>
      <c r="Q3" s="277"/>
      <c r="R3" s="275" t="s">
        <v>528</v>
      </c>
      <c r="S3" s="277"/>
      <c r="T3" s="265" t="s">
        <v>547</v>
      </c>
      <c r="U3" s="265" t="s">
        <v>595</v>
      </c>
      <c r="V3" s="265" t="s">
        <v>382</v>
      </c>
      <c r="W3" s="265" t="s">
        <v>383</v>
      </c>
      <c r="X3" s="265" t="s">
        <v>551</v>
      </c>
      <c r="Y3" s="265" t="s">
        <v>552</v>
      </c>
      <c r="Z3" s="265" t="s">
        <v>555</v>
      </c>
      <c r="AA3" s="273"/>
      <c r="AB3" s="270"/>
      <c r="AC3" s="271"/>
      <c r="AD3" s="287"/>
    </row>
    <row r="4" spans="1:30" ht="24" customHeight="1">
      <c r="A4" s="262"/>
      <c r="B4" s="266"/>
      <c r="C4" s="285"/>
      <c r="D4" s="294"/>
      <c r="E4" s="295"/>
      <c r="F4" s="272" t="s">
        <v>526</v>
      </c>
      <c r="G4" s="265" t="s">
        <v>546</v>
      </c>
      <c r="H4" s="273"/>
      <c r="I4" s="275" t="s">
        <v>545</v>
      </c>
      <c r="J4" s="276"/>
      <c r="K4" s="277"/>
      <c r="L4" s="281" t="s">
        <v>551</v>
      </c>
      <c r="M4" s="281" t="s">
        <v>552</v>
      </c>
      <c r="N4" s="281" t="s">
        <v>594</v>
      </c>
      <c r="O4" s="281" t="s">
        <v>555</v>
      </c>
      <c r="P4" s="281" t="s">
        <v>380</v>
      </c>
      <c r="Q4" s="281" t="s">
        <v>381</v>
      </c>
      <c r="R4" s="265" t="s">
        <v>526</v>
      </c>
      <c r="S4" s="265" t="s">
        <v>540</v>
      </c>
      <c r="T4" s="266"/>
      <c r="U4" s="266"/>
      <c r="V4" s="266"/>
      <c r="W4" s="266"/>
      <c r="X4" s="266"/>
      <c r="Y4" s="266"/>
      <c r="Z4" s="266"/>
      <c r="AA4" s="273"/>
      <c r="AB4" s="265" t="s">
        <v>526</v>
      </c>
      <c r="AC4" s="265" t="s">
        <v>546</v>
      </c>
      <c r="AD4" s="287"/>
    </row>
    <row r="5" spans="1:30" ht="36.75" customHeight="1">
      <c r="A5" s="262"/>
      <c r="B5" s="266"/>
      <c r="C5" s="285"/>
      <c r="D5" s="296" t="s">
        <v>526</v>
      </c>
      <c r="E5" s="288" t="s">
        <v>631</v>
      </c>
      <c r="F5" s="273"/>
      <c r="G5" s="266"/>
      <c r="H5" s="273"/>
      <c r="I5" s="265" t="s">
        <v>526</v>
      </c>
      <c r="J5" s="275" t="s">
        <v>591</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592</v>
      </c>
      <c r="K6" s="56" t="s">
        <v>593</v>
      </c>
      <c r="L6" s="283"/>
      <c r="M6" s="283"/>
      <c r="N6" s="283"/>
      <c r="O6" s="283"/>
      <c r="P6" s="283"/>
      <c r="Q6" s="283"/>
      <c r="R6" s="267"/>
      <c r="S6" s="267"/>
      <c r="T6" s="267"/>
      <c r="U6" s="267"/>
      <c r="V6" s="267"/>
      <c r="W6" s="267"/>
      <c r="X6" s="267"/>
      <c r="Y6" s="267"/>
      <c r="Z6" s="267"/>
      <c r="AA6" s="274"/>
      <c r="AB6" s="267"/>
      <c r="AC6" s="267"/>
      <c r="AD6" s="287"/>
    </row>
    <row r="7" spans="1:29" ht="13.5" customHeight="1">
      <c r="A7" s="34" t="s">
        <v>529</v>
      </c>
      <c r="B7" s="34" t="s">
        <v>530</v>
      </c>
      <c r="C7" s="34" t="s">
        <v>531</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332</v>
      </c>
      <c r="C8" s="132" t="s">
        <v>722</v>
      </c>
      <c r="D8" s="54">
        <v>6</v>
      </c>
      <c r="E8" s="185">
        <v>5</v>
      </c>
      <c r="F8" s="151">
        <v>8</v>
      </c>
      <c r="G8" s="187"/>
      <c r="H8" s="188"/>
      <c r="I8" s="188"/>
      <c r="J8" s="188"/>
      <c r="K8" s="188"/>
      <c r="L8" s="188"/>
      <c r="M8" s="188"/>
      <c r="N8" s="188"/>
      <c r="O8" s="188"/>
      <c r="P8" s="188"/>
      <c r="Q8" s="188"/>
      <c r="R8" s="186"/>
      <c r="S8" s="186"/>
      <c r="T8" s="186"/>
      <c r="U8" s="186"/>
      <c r="V8" s="186"/>
      <c r="W8" s="186"/>
      <c r="X8" s="186"/>
      <c r="Y8" s="186"/>
      <c r="Z8" s="186"/>
      <c r="AA8" s="188">
        <v>6</v>
      </c>
      <c r="AB8" s="186">
        <v>8</v>
      </c>
      <c r="AC8" s="186"/>
      <c r="AD8" s="129"/>
    </row>
    <row r="9" spans="1:30" s="127" customFormat="1" ht="12.75" customHeight="1" hidden="1">
      <c r="A9" s="131">
        <v>2</v>
      </c>
      <c r="B9" s="131" t="s">
        <v>724</v>
      </c>
      <c r="C9" s="131" t="s">
        <v>723</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726</v>
      </c>
      <c r="C10" s="131" t="s">
        <v>725</v>
      </c>
      <c r="D10" s="189">
        <v>1</v>
      </c>
      <c r="E10" s="190"/>
      <c r="F10" s="151">
        <v>3</v>
      </c>
      <c r="G10" s="187"/>
      <c r="H10" s="190"/>
      <c r="I10" s="190"/>
      <c r="J10" s="190"/>
      <c r="K10" s="190"/>
      <c r="L10" s="190"/>
      <c r="M10" s="190"/>
      <c r="N10" s="190"/>
      <c r="O10" s="190"/>
      <c r="P10" s="186"/>
      <c r="Q10" s="186"/>
      <c r="R10" s="186"/>
      <c r="S10" s="186"/>
      <c r="T10" s="186"/>
      <c r="U10" s="186"/>
      <c r="V10" s="186"/>
      <c r="W10" s="186"/>
      <c r="X10" s="186"/>
      <c r="Y10" s="186"/>
      <c r="Z10" s="186"/>
      <c r="AA10" s="190">
        <v>1</v>
      </c>
      <c r="AB10" s="186">
        <v>3</v>
      </c>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728</v>
      </c>
      <c r="C12" s="131" t="s">
        <v>727</v>
      </c>
      <c r="D12" s="189">
        <v>1</v>
      </c>
      <c r="E12" s="190">
        <v>1</v>
      </c>
      <c r="F12" s="151">
        <v>1</v>
      </c>
      <c r="G12" s="187"/>
      <c r="H12" s="190"/>
      <c r="I12" s="190"/>
      <c r="J12" s="190"/>
      <c r="K12" s="190"/>
      <c r="L12" s="190"/>
      <c r="M12" s="190"/>
      <c r="N12" s="190"/>
      <c r="O12" s="190"/>
      <c r="P12" s="186"/>
      <c r="Q12" s="186"/>
      <c r="R12" s="186"/>
      <c r="S12" s="186"/>
      <c r="T12" s="186"/>
      <c r="U12" s="186"/>
      <c r="V12" s="186"/>
      <c r="W12" s="186"/>
      <c r="X12" s="186"/>
      <c r="Y12" s="186"/>
      <c r="Z12" s="186"/>
      <c r="AA12" s="190">
        <v>1</v>
      </c>
      <c r="AB12" s="186">
        <v>1</v>
      </c>
      <c r="AC12" s="186"/>
      <c r="AD12" s="175"/>
    </row>
    <row r="13" spans="1:30" s="127" customFormat="1" ht="12.75" customHeight="1">
      <c r="A13" s="131">
        <v>6</v>
      </c>
      <c r="B13" s="131" t="s">
        <v>446</v>
      </c>
      <c r="C13" s="131" t="s">
        <v>447</v>
      </c>
      <c r="D13" s="189">
        <v>1</v>
      </c>
      <c r="E13" s="190">
        <v>1</v>
      </c>
      <c r="F13" s="151">
        <v>1</v>
      </c>
      <c r="G13" s="187"/>
      <c r="H13" s="190"/>
      <c r="I13" s="190"/>
      <c r="J13" s="190"/>
      <c r="K13" s="190"/>
      <c r="L13" s="190"/>
      <c r="M13" s="190"/>
      <c r="N13" s="190"/>
      <c r="O13" s="190"/>
      <c r="P13" s="186"/>
      <c r="Q13" s="186"/>
      <c r="R13" s="186"/>
      <c r="S13" s="186"/>
      <c r="T13" s="186"/>
      <c r="U13" s="186"/>
      <c r="V13" s="186"/>
      <c r="W13" s="186"/>
      <c r="X13" s="186"/>
      <c r="Y13" s="186"/>
      <c r="Z13" s="186"/>
      <c r="AA13" s="190">
        <v>1</v>
      </c>
      <c r="AB13" s="186">
        <v>1</v>
      </c>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731</v>
      </c>
      <c r="C16" s="131" t="s">
        <v>730</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733</v>
      </c>
      <c r="C17" s="131" t="s">
        <v>732</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735</v>
      </c>
      <c r="C18" s="131" t="s">
        <v>734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450</v>
      </c>
      <c r="C19" s="131" t="s">
        <v>451</v>
      </c>
      <c r="D19" s="189">
        <v>3</v>
      </c>
      <c r="E19" s="190">
        <v>3</v>
      </c>
      <c r="F19" s="151">
        <v>3</v>
      </c>
      <c r="G19" s="187"/>
      <c r="H19" s="190"/>
      <c r="I19" s="190"/>
      <c r="J19" s="190"/>
      <c r="K19" s="190"/>
      <c r="L19" s="190"/>
      <c r="M19" s="190"/>
      <c r="N19" s="190"/>
      <c r="O19" s="190"/>
      <c r="P19" s="186"/>
      <c r="Q19" s="186"/>
      <c r="R19" s="186"/>
      <c r="S19" s="186"/>
      <c r="T19" s="186"/>
      <c r="U19" s="186"/>
      <c r="V19" s="186"/>
      <c r="W19" s="186"/>
      <c r="X19" s="186"/>
      <c r="Y19" s="186"/>
      <c r="Z19" s="186"/>
      <c r="AA19" s="190">
        <v>3</v>
      </c>
      <c r="AB19" s="186">
        <v>3</v>
      </c>
      <c r="AC19" s="186"/>
      <c r="AD19" s="175"/>
    </row>
    <row r="20" spans="1:30" s="128" customFormat="1" ht="12.75" customHeight="1">
      <c r="A20" s="131">
        <v>13</v>
      </c>
      <c r="B20" s="132" t="s">
        <v>736</v>
      </c>
      <c r="C20" s="132" t="s">
        <v>420</v>
      </c>
      <c r="D20" s="189">
        <v>98</v>
      </c>
      <c r="E20" s="190">
        <v>29</v>
      </c>
      <c r="F20" s="151">
        <v>104</v>
      </c>
      <c r="G20" s="187">
        <v>2</v>
      </c>
      <c r="H20" s="190">
        <v>19</v>
      </c>
      <c r="I20" s="190">
        <v>13</v>
      </c>
      <c r="J20" s="190">
        <v>1</v>
      </c>
      <c r="K20" s="190">
        <v>2</v>
      </c>
      <c r="L20" s="190"/>
      <c r="M20" s="190"/>
      <c r="N20" s="190">
        <v>6</v>
      </c>
      <c r="O20" s="190"/>
      <c r="P20" s="186"/>
      <c r="Q20" s="186"/>
      <c r="R20" s="186">
        <v>13</v>
      </c>
      <c r="S20" s="186"/>
      <c r="T20" s="186"/>
      <c r="U20" s="186">
        <v>6</v>
      </c>
      <c r="V20" s="186"/>
      <c r="W20" s="186"/>
      <c r="X20" s="186"/>
      <c r="Y20" s="186"/>
      <c r="Z20" s="186"/>
      <c r="AA20" s="190">
        <v>79</v>
      </c>
      <c r="AB20" s="186">
        <v>85</v>
      </c>
      <c r="AC20" s="186">
        <v>2</v>
      </c>
      <c r="AD20" s="129"/>
    </row>
    <row r="21" spans="1:30" s="127" customFormat="1" ht="12.75" customHeight="1">
      <c r="A21" s="131">
        <v>14</v>
      </c>
      <c r="B21" s="131" t="s">
        <v>738</v>
      </c>
      <c r="C21" s="131" t="s">
        <v>737</v>
      </c>
      <c r="D21" s="189">
        <v>17</v>
      </c>
      <c r="E21" s="190">
        <v>6</v>
      </c>
      <c r="F21" s="151">
        <v>20</v>
      </c>
      <c r="G21" s="187"/>
      <c r="H21" s="190">
        <v>2</v>
      </c>
      <c r="I21" s="190">
        <v>2</v>
      </c>
      <c r="J21" s="190"/>
      <c r="K21" s="190"/>
      <c r="L21" s="190"/>
      <c r="M21" s="190"/>
      <c r="N21" s="190"/>
      <c r="O21" s="190"/>
      <c r="P21" s="186"/>
      <c r="Q21" s="186"/>
      <c r="R21" s="186">
        <v>1</v>
      </c>
      <c r="S21" s="186"/>
      <c r="T21" s="186"/>
      <c r="U21" s="186"/>
      <c r="V21" s="186"/>
      <c r="W21" s="186"/>
      <c r="X21" s="186"/>
      <c r="Y21" s="186"/>
      <c r="Z21" s="186"/>
      <c r="AA21" s="190">
        <v>15</v>
      </c>
      <c r="AB21" s="186">
        <v>18</v>
      </c>
      <c r="AC21" s="186"/>
      <c r="AD21" s="175"/>
    </row>
    <row r="22" spans="1:30" s="127" customFormat="1" ht="12.75" customHeight="1" hidden="1">
      <c r="A22" s="131">
        <v>15</v>
      </c>
      <c r="B22" s="131" t="s">
        <v>740</v>
      </c>
      <c r="C22" s="131" t="s">
        <v>739</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742</v>
      </c>
      <c r="C23" s="131" t="s">
        <v>741</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744</v>
      </c>
      <c r="C24" s="131" t="s">
        <v>743</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746</v>
      </c>
      <c r="C25" s="131" t="s">
        <v>745</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748</v>
      </c>
      <c r="C26" s="131" t="s">
        <v>747</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750</v>
      </c>
      <c r="C27" s="131" t="s">
        <v>749</v>
      </c>
      <c r="D27" s="189">
        <v>28</v>
      </c>
      <c r="E27" s="190">
        <v>12</v>
      </c>
      <c r="F27" s="151">
        <v>28</v>
      </c>
      <c r="G27" s="187"/>
      <c r="H27" s="190">
        <v>7</v>
      </c>
      <c r="I27" s="190">
        <v>6</v>
      </c>
      <c r="J27" s="190">
        <v>1</v>
      </c>
      <c r="K27" s="190">
        <v>1</v>
      </c>
      <c r="L27" s="190"/>
      <c r="M27" s="190"/>
      <c r="N27" s="190">
        <v>1</v>
      </c>
      <c r="O27" s="190"/>
      <c r="P27" s="186"/>
      <c r="Q27" s="186"/>
      <c r="R27" s="186">
        <v>7</v>
      </c>
      <c r="S27" s="186"/>
      <c r="T27" s="186"/>
      <c r="U27" s="186">
        <v>1</v>
      </c>
      <c r="V27" s="186"/>
      <c r="W27" s="186"/>
      <c r="X27" s="186"/>
      <c r="Y27" s="186"/>
      <c r="Z27" s="186"/>
      <c r="AA27" s="190">
        <v>21</v>
      </c>
      <c r="AB27" s="186">
        <v>21</v>
      </c>
      <c r="AC27" s="186"/>
      <c r="AD27" s="175"/>
    </row>
    <row r="28" spans="1:30" s="127" customFormat="1" ht="12.75" customHeight="1">
      <c r="A28" s="131">
        <v>21</v>
      </c>
      <c r="B28" s="131" t="s">
        <v>752</v>
      </c>
      <c r="C28" s="131" t="s">
        <v>751</v>
      </c>
      <c r="D28" s="189">
        <v>7</v>
      </c>
      <c r="E28" s="190"/>
      <c r="F28" s="151">
        <v>7</v>
      </c>
      <c r="G28" s="187"/>
      <c r="H28" s="190"/>
      <c r="I28" s="190"/>
      <c r="J28" s="190"/>
      <c r="K28" s="190"/>
      <c r="L28" s="190"/>
      <c r="M28" s="190"/>
      <c r="N28" s="190"/>
      <c r="O28" s="190"/>
      <c r="P28" s="186"/>
      <c r="Q28" s="186"/>
      <c r="R28" s="186"/>
      <c r="S28" s="186"/>
      <c r="T28" s="186"/>
      <c r="U28" s="186"/>
      <c r="V28" s="186"/>
      <c r="W28" s="186"/>
      <c r="X28" s="186"/>
      <c r="Y28" s="186"/>
      <c r="Z28" s="186"/>
      <c r="AA28" s="190">
        <v>7</v>
      </c>
      <c r="AB28" s="186">
        <v>7</v>
      </c>
      <c r="AC28" s="186"/>
      <c r="AD28" s="175"/>
    </row>
    <row r="29" spans="1:30" s="127" customFormat="1" ht="12.75" customHeight="1" hidden="1">
      <c r="A29" s="131">
        <v>22</v>
      </c>
      <c r="B29" s="131" t="s">
        <v>754</v>
      </c>
      <c r="C29" s="131" t="s">
        <v>753</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756</v>
      </c>
      <c r="C30" s="131" t="s">
        <v>755</v>
      </c>
      <c r="D30" s="189">
        <v>2</v>
      </c>
      <c r="E30" s="190">
        <v>2</v>
      </c>
      <c r="F30" s="151">
        <v>2</v>
      </c>
      <c r="G30" s="187"/>
      <c r="H30" s="190">
        <v>1</v>
      </c>
      <c r="I30" s="190">
        <v>1</v>
      </c>
      <c r="J30" s="190"/>
      <c r="K30" s="190">
        <v>1</v>
      </c>
      <c r="L30" s="190"/>
      <c r="M30" s="190"/>
      <c r="N30" s="190"/>
      <c r="O30" s="190"/>
      <c r="P30" s="186"/>
      <c r="Q30" s="186"/>
      <c r="R30" s="186">
        <v>1</v>
      </c>
      <c r="S30" s="186"/>
      <c r="T30" s="186"/>
      <c r="U30" s="186"/>
      <c r="V30" s="186"/>
      <c r="W30" s="186"/>
      <c r="X30" s="186"/>
      <c r="Y30" s="186"/>
      <c r="Z30" s="186"/>
      <c r="AA30" s="190">
        <v>1</v>
      </c>
      <c r="AB30" s="186">
        <v>1</v>
      </c>
      <c r="AC30" s="186"/>
      <c r="AD30" s="175"/>
    </row>
    <row r="31" spans="1:30" s="127" customFormat="1" ht="12.75" customHeight="1">
      <c r="A31" s="131">
        <v>24</v>
      </c>
      <c r="B31" s="131" t="s">
        <v>758</v>
      </c>
      <c r="C31" s="131" t="s">
        <v>757</v>
      </c>
      <c r="D31" s="189">
        <v>32</v>
      </c>
      <c r="E31" s="190">
        <v>4</v>
      </c>
      <c r="F31" s="151">
        <v>32</v>
      </c>
      <c r="G31" s="187"/>
      <c r="H31" s="190">
        <v>8</v>
      </c>
      <c r="I31" s="190">
        <v>3</v>
      </c>
      <c r="J31" s="190"/>
      <c r="K31" s="190"/>
      <c r="L31" s="190"/>
      <c r="M31" s="190"/>
      <c r="N31" s="190">
        <v>5</v>
      </c>
      <c r="O31" s="190"/>
      <c r="P31" s="186"/>
      <c r="Q31" s="186"/>
      <c r="R31" s="186">
        <v>3</v>
      </c>
      <c r="S31" s="186"/>
      <c r="T31" s="186"/>
      <c r="U31" s="186">
        <v>5</v>
      </c>
      <c r="V31" s="186"/>
      <c r="W31" s="186"/>
      <c r="X31" s="186"/>
      <c r="Y31" s="186"/>
      <c r="Z31" s="186"/>
      <c r="AA31" s="190">
        <v>24</v>
      </c>
      <c r="AB31" s="186">
        <v>24</v>
      </c>
      <c r="AC31" s="186"/>
      <c r="AD31" s="175"/>
    </row>
    <row r="32" spans="1:30" s="127" customFormat="1" ht="12.75" customHeight="1">
      <c r="A32" s="131">
        <v>25</v>
      </c>
      <c r="B32" s="131" t="s">
        <v>337</v>
      </c>
      <c r="C32" s="131" t="s">
        <v>759</v>
      </c>
      <c r="D32" s="189">
        <v>2</v>
      </c>
      <c r="E32" s="190">
        <v>2</v>
      </c>
      <c r="F32" s="151">
        <v>2</v>
      </c>
      <c r="G32" s="187"/>
      <c r="H32" s="190"/>
      <c r="I32" s="190"/>
      <c r="J32" s="190"/>
      <c r="K32" s="190"/>
      <c r="L32" s="190"/>
      <c r="M32" s="190"/>
      <c r="N32" s="190"/>
      <c r="O32" s="190"/>
      <c r="P32" s="186"/>
      <c r="Q32" s="186"/>
      <c r="R32" s="186"/>
      <c r="S32" s="186"/>
      <c r="T32" s="186"/>
      <c r="U32" s="186"/>
      <c r="V32" s="186"/>
      <c r="W32" s="186"/>
      <c r="X32" s="186"/>
      <c r="Y32" s="186"/>
      <c r="Z32" s="186"/>
      <c r="AA32" s="190">
        <v>2</v>
      </c>
      <c r="AB32" s="186">
        <v>2</v>
      </c>
      <c r="AC32" s="186"/>
      <c r="AD32" s="175"/>
    </row>
    <row r="33" spans="1:30" s="127" customFormat="1" ht="12.75" customHeight="1">
      <c r="A33" s="131">
        <v>26</v>
      </c>
      <c r="B33" s="131" t="s">
        <v>338</v>
      </c>
      <c r="C33" s="131" t="s">
        <v>339</v>
      </c>
      <c r="D33" s="189">
        <v>7</v>
      </c>
      <c r="E33" s="190">
        <v>2</v>
      </c>
      <c r="F33" s="151">
        <v>7</v>
      </c>
      <c r="G33" s="187"/>
      <c r="H33" s="190">
        <v>1</v>
      </c>
      <c r="I33" s="190">
        <v>1</v>
      </c>
      <c r="J33" s="190"/>
      <c r="K33" s="190"/>
      <c r="L33" s="190"/>
      <c r="M33" s="190"/>
      <c r="N33" s="190"/>
      <c r="O33" s="190"/>
      <c r="P33" s="186"/>
      <c r="Q33" s="186"/>
      <c r="R33" s="186">
        <v>1</v>
      </c>
      <c r="S33" s="186"/>
      <c r="T33" s="186"/>
      <c r="U33" s="186"/>
      <c r="V33" s="186"/>
      <c r="W33" s="186"/>
      <c r="X33" s="186"/>
      <c r="Y33" s="186"/>
      <c r="Z33" s="186"/>
      <c r="AA33" s="190">
        <v>6</v>
      </c>
      <c r="AB33" s="186">
        <v>6</v>
      </c>
      <c r="AC33" s="186"/>
      <c r="AD33" s="175"/>
    </row>
    <row r="34" spans="1:30" s="127" customFormat="1" ht="12.75" customHeight="1">
      <c r="A34" s="131">
        <v>27</v>
      </c>
      <c r="B34" s="131">
        <v>127</v>
      </c>
      <c r="C34" s="131" t="s">
        <v>760</v>
      </c>
      <c r="D34" s="189">
        <v>2</v>
      </c>
      <c r="E34" s="190">
        <v>1</v>
      </c>
      <c r="F34" s="151">
        <v>5</v>
      </c>
      <c r="G34" s="187">
        <v>2</v>
      </c>
      <c r="H34" s="190"/>
      <c r="I34" s="190"/>
      <c r="J34" s="190"/>
      <c r="K34" s="190"/>
      <c r="L34" s="190"/>
      <c r="M34" s="190"/>
      <c r="N34" s="190"/>
      <c r="O34" s="190"/>
      <c r="P34" s="186"/>
      <c r="Q34" s="186"/>
      <c r="R34" s="186"/>
      <c r="S34" s="186"/>
      <c r="T34" s="186"/>
      <c r="U34" s="186"/>
      <c r="V34" s="186"/>
      <c r="W34" s="186"/>
      <c r="X34" s="186"/>
      <c r="Y34" s="186"/>
      <c r="Z34" s="186"/>
      <c r="AA34" s="190">
        <v>2</v>
      </c>
      <c r="AB34" s="186">
        <v>5</v>
      </c>
      <c r="AC34" s="186">
        <v>2</v>
      </c>
      <c r="AD34" s="175"/>
    </row>
    <row r="35" spans="1:30" s="127" customFormat="1" ht="12.75" customHeight="1" hidden="1">
      <c r="A35" s="131">
        <v>28</v>
      </c>
      <c r="B35" s="131" t="s">
        <v>762</v>
      </c>
      <c r="C35" s="131" t="s">
        <v>761</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764</v>
      </c>
      <c r="C36" s="131" t="s">
        <v>763</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766</v>
      </c>
      <c r="C37" s="131" t="s">
        <v>765</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768</v>
      </c>
      <c r="C38" s="131" t="s">
        <v>767</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770</v>
      </c>
      <c r="C39" s="131" t="s">
        <v>769</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772</v>
      </c>
      <c r="C40" s="131" t="s">
        <v>771</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774</v>
      </c>
      <c r="C41" s="131" t="s">
        <v>773</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776</v>
      </c>
      <c r="C42" s="131" t="s">
        <v>775</v>
      </c>
      <c r="D42" s="189">
        <v>1</v>
      </c>
      <c r="E42" s="190"/>
      <c r="F42" s="151">
        <v>1</v>
      </c>
      <c r="G42" s="187"/>
      <c r="H42" s="190"/>
      <c r="I42" s="190"/>
      <c r="J42" s="190"/>
      <c r="K42" s="190"/>
      <c r="L42" s="190"/>
      <c r="M42" s="190"/>
      <c r="N42" s="190"/>
      <c r="O42" s="190"/>
      <c r="P42" s="186"/>
      <c r="Q42" s="186"/>
      <c r="R42" s="186"/>
      <c r="S42" s="186"/>
      <c r="T42" s="186"/>
      <c r="U42" s="186"/>
      <c r="V42" s="186"/>
      <c r="W42" s="186"/>
      <c r="X42" s="186"/>
      <c r="Y42" s="186"/>
      <c r="Z42" s="186"/>
      <c r="AA42" s="190">
        <v>1</v>
      </c>
      <c r="AB42" s="186">
        <v>1</v>
      </c>
      <c r="AC42" s="186"/>
      <c r="AD42" s="175"/>
    </row>
    <row r="43" spans="1:30" s="127" customFormat="1" ht="12.75" customHeight="1" hidden="1">
      <c r="A43" s="131">
        <v>36</v>
      </c>
      <c r="B43" s="131" t="s">
        <v>778</v>
      </c>
      <c r="C43" s="131" t="s">
        <v>777</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779</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781</v>
      </c>
      <c r="C45" s="131" t="s">
        <v>780</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783</v>
      </c>
      <c r="C46" s="131" t="s">
        <v>782</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784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785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787</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789</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790</v>
      </c>
      <c r="C53" s="132" t="s">
        <v>421</v>
      </c>
      <c r="D53" s="189">
        <v>1</v>
      </c>
      <c r="E53" s="190"/>
      <c r="F53" s="151">
        <v>4</v>
      </c>
      <c r="G53" s="187"/>
      <c r="H53" s="190"/>
      <c r="I53" s="190"/>
      <c r="J53" s="190"/>
      <c r="K53" s="190"/>
      <c r="L53" s="190"/>
      <c r="M53" s="190"/>
      <c r="N53" s="190"/>
      <c r="O53" s="190"/>
      <c r="P53" s="186"/>
      <c r="Q53" s="186"/>
      <c r="R53" s="186"/>
      <c r="S53" s="186"/>
      <c r="T53" s="186"/>
      <c r="U53" s="186"/>
      <c r="V53" s="186"/>
      <c r="W53" s="186"/>
      <c r="X53" s="186"/>
      <c r="Y53" s="186"/>
      <c r="Z53" s="186"/>
      <c r="AA53" s="190">
        <v>1</v>
      </c>
      <c r="AB53" s="186">
        <v>4</v>
      </c>
      <c r="AC53" s="186"/>
      <c r="AD53" s="129"/>
    </row>
    <row r="54" spans="1:30" s="127" customFormat="1" ht="12.75" customHeight="1">
      <c r="A54" s="131">
        <v>47</v>
      </c>
      <c r="B54" s="131" t="s">
        <v>792</v>
      </c>
      <c r="C54" s="131" t="s">
        <v>791</v>
      </c>
      <c r="D54" s="189">
        <v>1</v>
      </c>
      <c r="E54" s="190"/>
      <c r="F54" s="151">
        <v>4</v>
      </c>
      <c r="G54" s="187"/>
      <c r="H54" s="190"/>
      <c r="I54" s="190"/>
      <c r="J54" s="190"/>
      <c r="K54" s="190"/>
      <c r="L54" s="190"/>
      <c r="M54" s="190"/>
      <c r="N54" s="190"/>
      <c r="O54" s="190"/>
      <c r="P54" s="186"/>
      <c r="Q54" s="186"/>
      <c r="R54" s="186"/>
      <c r="S54" s="186"/>
      <c r="T54" s="186"/>
      <c r="U54" s="186"/>
      <c r="V54" s="186"/>
      <c r="W54" s="186"/>
      <c r="X54" s="186"/>
      <c r="Y54" s="186"/>
      <c r="Z54" s="186"/>
      <c r="AA54" s="190">
        <v>1</v>
      </c>
      <c r="AB54" s="186">
        <v>4</v>
      </c>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794</v>
      </c>
      <c r="C56" s="131" t="s">
        <v>793</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796</v>
      </c>
      <c r="C57" s="131" t="s">
        <v>795</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798</v>
      </c>
      <c r="C58" s="131" t="s">
        <v>797</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799</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801</v>
      </c>
      <c r="C60" s="131" t="s">
        <v>800</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803</v>
      </c>
      <c r="C61" s="131" t="s">
        <v>802</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805</v>
      </c>
      <c r="C62" s="146" t="s">
        <v>804</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806</v>
      </c>
      <c r="C64" s="132" t="s">
        <v>422</v>
      </c>
      <c r="D64" s="189">
        <v>5</v>
      </c>
      <c r="E64" s="190"/>
      <c r="F64" s="151">
        <v>5</v>
      </c>
      <c r="G64" s="187"/>
      <c r="H64" s="190"/>
      <c r="I64" s="190"/>
      <c r="J64" s="190"/>
      <c r="K64" s="190"/>
      <c r="L64" s="190"/>
      <c r="M64" s="190"/>
      <c r="N64" s="190"/>
      <c r="O64" s="190"/>
      <c r="P64" s="186"/>
      <c r="Q64" s="186"/>
      <c r="R64" s="186"/>
      <c r="S64" s="186"/>
      <c r="T64" s="186"/>
      <c r="U64" s="186"/>
      <c r="V64" s="186"/>
      <c r="W64" s="186"/>
      <c r="X64" s="186"/>
      <c r="Y64" s="186"/>
      <c r="Z64" s="186"/>
      <c r="AA64" s="190">
        <v>5</v>
      </c>
      <c r="AB64" s="186">
        <v>5</v>
      </c>
      <c r="AC64" s="186"/>
      <c r="AD64" s="129"/>
    </row>
    <row r="65" spans="1:30" s="127" customFormat="1" ht="12.75" customHeight="1">
      <c r="A65" s="131">
        <v>58</v>
      </c>
      <c r="B65" s="131" t="s">
        <v>336</v>
      </c>
      <c r="C65" s="131" t="s">
        <v>807</v>
      </c>
      <c r="D65" s="189">
        <v>3</v>
      </c>
      <c r="E65" s="190"/>
      <c r="F65" s="151">
        <v>3</v>
      </c>
      <c r="G65" s="187"/>
      <c r="H65" s="190"/>
      <c r="I65" s="190"/>
      <c r="J65" s="190"/>
      <c r="K65" s="190"/>
      <c r="L65" s="190"/>
      <c r="M65" s="190"/>
      <c r="N65" s="190"/>
      <c r="O65" s="190"/>
      <c r="P65" s="186"/>
      <c r="Q65" s="186"/>
      <c r="R65" s="186"/>
      <c r="S65" s="186"/>
      <c r="T65" s="186"/>
      <c r="U65" s="186"/>
      <c r="V65" s="186"/>
      <c r="W65" s="186"/>
      <c r="X65" s="186"/>
      <c r="Y65" s="186"/>
      <c r="Z65" s="186"/>
      <c r="AA65" s="190">
        <v>3</v>
      </c>
      <c r="AB65" s="186">
        <v>3</v>
      </c>
      <c r="AC65" s="186"/>
      <c r="AD65" s="175"/>
    </row>
    <row r="66" spans="1:30" s="127" customFormat="1" ht="12.75" customHeight="1">
      <c r="A66" s="131">
        <v>59</v>
      </c>
      <c r="B66" s="131" t="s">
        <v>809</v>
      </c>
      <c r="C66" s="131" t="s">
        <v>808</v>
      </c>
      <c r="D66" s="189">
        <v>1</v>
      </c>
      <c r="E66" s="190"/>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811</v>
      </c>
      <c r="C67" s="131" t="s">
        <v>810</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813</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815</v>
      </c>
      <c r="C69" s="131" t="s">
        <v>814</v>
      </c>
      <c r="D69" s="189">
        <v>1</v>
      </c>
      <c r="E69" s="190"/>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816</v>
      </c>
      <c r="C71" s="132" t="s">
        <v>423</v>
      </c>
      <c r="D71" s="189">
        <v>1</v>
      </c>
      <c r="E71" s="190"/>
      <c r="F71" s="151">
        <v>2</v>
      </c>
      <c r="G71" s="187"/>
      <c r="H71" s="190">
        <v>1</v>
      </c>
      <c r="I71" s="190"/>
      <c r="J71" s="190"/>
      <c r="K71" s="190"/>
      <c r="L71" s="190"/>
      <c r="M71" s="190"/>
      <c r="N71" s="190">
        <v>1</v>
      </c>
      <c r="O71" s="190"/>
      <c r="P71" s="186"/>
      <c r="Q71" s="186"/>
      <c r="R71" s="186"/>
      <c r="S71" s="186"/>
      <c r="T71" s="186"/>
      <c r="U71" s="186">
        <v>1</v>
      </c>
      <c r="V71" s="186"/>
      <c r="W71" s="186"/>
      <c r="X71" s="186"/>
      <c r="Y71" s="186"/>
      <c r="Z71" s="186"/>
      <c r="AA71" s="190"/>
      <c r="AB71" s="186">
        <v>1</v>
      </c>
      <c r="AC71" s="186"/>
      <c r="AD71" s="129"/>
    </row>
    <row r="72" spans="1:30" s="127" customFormat="1" ht="12.75" customHeight="1" hidden="1">
      <c r="A72" s="131">
        <v>65</v>
      </c>
      <c r="B72" s="131" t="s">
        <v>818</v>
      </c>
      <c r="C72" s="131" t="s">
        <v>817</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820</v>
      </c>
      <c r="C73" s="131" t="s">
        <v>819</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822</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824</v>
      </c>
      <c r="C75" s="131" t="s">
        <v>823</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826</v>
      </c>
      <c r="C77" s="131" t="s">
        <v>825</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828</v>
      </c>
      <c r="C78" s="131" t="s">
        <v>827</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830</v>
      </c>
      <c r="C79" s="131" t="s">
        <v>829</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832</v>
      </c>
      <c r="C80" s="131" t="s">
        <v>831</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834</v>
      </c>
      <c r="C81" s="131" t="s">
        <v>833</v>
      </c>
      <c r="D81" s="189">
        <v>1</v>
      </c>
      <c r="E81" s="190"/>
      <c r="F81" s="151">
        <v>2</v>
      </c>
      <c r="G81" s="187"/>
      <c r="H81" s="190">
        <v>1</v>
      </c>
      <c r="I81" s="190"/>
      <c r="J81" s="190"/>
      <c r="K81" s="190"/>
      <c r="L81" s="190"/>
      <c r="M81" s="190"/>
      <c r="N81" s="190">
        <v>1</v>
      </c>
      <c r="O81" s="190"/>
      <c r="P81" s="186"/>
      <c r="Q81" s="186"/>
      <c r="R81" s="186"/>
      <c r="S81" s="186"/>
      <c r="T81" s="186"/>
      <c r="U81" s="186">
        <v>1</v>
      </c>
      <c r="V81" s="186"/>
      <c r="W81" s="186"/>
      <c r="X81" s="186"/>
      <c r="Y81" s="186"/>
      <c r="Z81" s="186"/>
      <c r="AA81" s="190"/>
      <c r="AB81" s="186">
        <v>1</v>
      </c>
      <c r="AC81" s="186"/>
      <c r="AD81" s="175"/>
    </row>
    <row r="82" spans="1:30" s="127" customFormat="1" ht="12.75" customHeight="1" hidden="1">
      <c r="A82" s="131">
        <v>75</v>
      </c>
      <c r="B82" s="131" t="s">
        <v>836</v>
      </c>
      <c r="C82" s="131" t="s">
        <v>835</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838</v>
      </c>
      <c r="C83" s="131" t="s">
        <v>837</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840</v>
      </c>
      <c r="C84" s="131" t="s">
        <v>839</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841</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843</v>
      </c>
      <c r="C86" s="131" t="s">
        <v>842</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845</v>
      </c>
      <c r="C87" s="131" t="s">
        <v>844</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847</v>
      </c>
      <c r="C88" s="131" t="s">
        <v>846</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849</v>
      </c>
      <c r="C89" s="131" t="s">
        <v>848</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850</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852</v>
      </c>
      <c r="C91" s="131" t="s">
        <v>851</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854</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855</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857</v>
      </c>
      <c r="C95" s="131" t="s">
        <v>856</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859</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860</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862</v>
      </c>
      <c r="C99" s="131" t="s">
        <v>861</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864</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865</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866</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867</v>
      </c>
      <c r="C104" s="132" t="s">
        <v>424</v>
      </c>
      <c r="D104" s="189">
        <v>485</v>
      </c>
      <c r="E104" s="190">
        <v>115</v>
      </c>
      <c r="F104" s="151">
        <v>575</v>
      </c>
      <c r="G104" s="187">
        <v>1</v>
      </c>
      <c r="H104" s="190">
        <v>119</v>
      </c>
      <c r="I104" s="190">
        <v>99</v>
      </c>
      <c r="J104" s="190"/>
      <c r="K104" s="190">
        <v>14</v>
      </c>
      <c r="L104" s="190"/>
      <c r="M104" s="190">
        <v>1</v>
      </c>
      <c r="N104" s="190">
        <v>16</v>
      </c>
      <c r="O104" s="190">
        <v>2</v>
      </c>
      <c r="P104" s="186">
        <v>1</v>
      </c>
      <c r="Q104" s="186"/>
      <c r="R104" s="186">
        <v>104</v>
      </c>
      <c r="S104" s="186"/>
      <c r="T104" s="186">
        <v>1</v>
      </c>
      <c r="U104" s="186">
        <v>16</v>
      </c>
      <c r="V104" s="186">
        <v>1</v>
      </c>
      <c r="W104" s="186"/>
      <c r="X104" s="186"/>
      <c r="Y104" s="186">
        <v>3</v>
      </c>
      <c r="Z104" s="186">
        <v>2</v>
      </c>
      <c r="AA104" s="190">
        <v>366</v>
      </c>
      <c r="AB104" s="186">
        <v>448</v>
      </c>
      <c r="AC104" s="186">
        <v>1</v>
      </c>
      <c r="AD104" s="129"/>
    </row>
    <row r="105" spans="1:30" s="127" customFormat="1" ht="12.75" customHeight="1">
      <c r="A105" s="131">
        <v>98</v>
      </c>
      <c r="B105" s="131" t="s">
        <v>869</v>
      </c>
      <c r="C105" s="131" t="s">
        <v>868</v>
      </c>
      <c r="D105" s="189">
        <v>299</v>
      </c>
      <c r="E105" s="190">
        <v>93</v>
      </c>
      <c r="F105" s="151">
        <v>348</v>
      </c>
      <c r="G105" s="187"/>
      <c r="H105" s="190">
        <v>90</v>
      </c>
      <c r="I105" s="190">
        <v>75</v>
      </c>
      <c r="J105" s="190"/>
      <c r="K105" s="190">
        <v>9</v>
      </c>
      <c r="L105" s="190"/>
      <c r="M105" s="190"/>
      <c r="N105" s="190">
        <v>14</v>
      </c>
      <c r="O105" s="190"/>
      <c r="P105" s="186">
        <v>1</v>
      </c>
      <c r="Q105" s="186"/>
      <c r="R105" s="186">
        <v>78</v>
      </c>
      <c r="S105" s="186"/>
      <c r="T105" s="186"/>
      <c r="U105" s="186">
        <v>14</v>
      </c>
      <c r="V105" s="186">
        <v>1</v>
      </c>
      <c r="W105" s="186"/>
      <c r="X105" s="186"/>
      <c r="Y105" s="186"/>
      <c r="Z105" s="186"/>
      <c r="AA105" s="190">
        <v>209</v>
      </c>
      <c r="AB105" s="186">
        <v>254</v>
      </c>
      <c r="AC105" s="186"/>
      <c r="AD105" s="175"/>
    </row>
    <row r="106" spans="1:30" s="127" customFormat="1" ht="12.75" customHeight="1">
      <c r="A106" s="131">
        <v>99</v>
      </c>
      <c r="B106" s="131" t="s">
        <v>871</v>
      </c>
      <c r="C106" s="131" t="s">
        <v>870</v>
      </c>
      <c r="D106" s="189">
        <v>73</v>
      </c>
      <c r="E106" s="190">
        <v>10</v>
      </c>
      <c r="F106" s="151">
        <v>85</v>
      </c>
      <c r="G106" s="187"/>
      <c r="H106" s="190">
        <v>16</v>
      </c>
      <c r="I106" s="190">
        <v>16</v>
      </c>
      <c r="J106" s="190"/>
      <c r="K106" s="190">
        <v>3</v>
      </c>
      <c r="L106" s="190"/>
      <c r="M106" s="190"/>
      <c r="N106" s="190"/>
      <c r="O106" s="190"/>
      <c r="P106" s="186"/>
      <c r="Q106" s="186"/>
      <c r="R106" s="186">
        <v>18</v>
      </c>
      <c r="S106" s="186"/>
      <c r="T106" s="186">
        <v>1</v>
      </c>
      <c r="U106" s="186"/>
      <c r="V106" s="186"/>
      <c r="W106" s="186"/>
      <c r="X106" s="186"/>
      <c r="Y106" s="186"/>
      <c r="Z106" s="186"/>
      <c r="AA106" s="190">
        <v>57</v>
      </c>
      <c r="AB106" s="186">
        <v>67</v>
      </c>
      <c r="AC106" s="186"/>
      <c r="AD106" s="175"/>
    </row>
    <row r="107" spans="1:30" s="127" customFormat="1" ht="12.75" customHeight="1">
      <c r="A107" s="131">
        <v>100</v>
      </c>
      <c r="B107" s="131" t="s">
        <v>873</v>
      </c>
      <c r="C107" s="131" t="s">
        <v>872</v>
      </c>
      <c r="D107" s="189">
        <v>24</v>
      </c>
      <c r="E107" s="190">
        <v>2</v>
      </c>
      <c r="F107" s="151">
        <v>33</v>
      </c>
      <c r="G107" s="187">
        <v>1</v>
      </c>
      <c r="H107" s="190">
        <v>1</v>
      </c>
      <c r="I107" s="190">
        <v>1</v>
      </c>
      <c r="J107" s="190"/>
      <c r="K107" s="190">
        <v>1</v>
      </c>
      <c r="L107" s="190"/>
      <c r="M107" s="190"/>
      <c r="N107" s="190"/>
      <c r="O107" s="190"/>
      <c r="P107" s="186"/>
      <c r="Q107" s="186"/>
      <c r="R107" s="186">
        <v>1</v>
      </c>
      <c r="S107" s="186"/>
      <c r="T107" s="186"/>
      <c r="U107" s="186"/>
      <c r="V107" s="186"/>
      <c r="W107" s="186"/>
      <c r="X107" s="186"/>
      <c r="Y107" s="186"/>
      <c r="Z107" s="186"/>
      <c r="AA107" s="190">
        <v>23</v>
      </c>
      <c r="AB107" s="186">
        <v>32</v>
      </c>
      <c r="AC107" s="186">
        <v>1</v>
      </c>
      <c r="AD107" s="175"/>
    </row>
    <row r="108" spans="1:30" s="127" customFormat="1" ht="12.75" customHeight="1" hidden="1">
      <c r="A108" s="131">
        <v>101</v>
      </c>
      <c r="B108" s="131" t="s">
        <v>875</v>
      </c>
      <c r="C108" s="131" t="s">
        <v>874</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877</v>
      </c>
      <c r="C109" s="131" t="s">
        <v>876</v>
      </c>
      <c r="D109" s="189">
        <v>5</v>
      </c>
      <c r="E109" s="190">
        <v>2</v>
      </c>
      <c r="F109" s="151">
        <v>12</v>
      </c>
      <c r="G109" s="187"/>
      <c r="H109" s="190">
        <v>1</v>
      </c>
      <c r="I109" s="190"/>
      <c r="J109" s="190"/>
      <c r="K109" s="190"/>
      <c r="L109" s="190"/>
      <c r="M109" s="190"/>
      <c r="N109" s="190"/>
      <c r="O109" s="190">
        <v>1</v>
      </c>
      <c r="P109" s="186"/>
      <c r="Q109" s="186"/>
      <c r="R109" s="186"/>
      <c r="S109" s="186"/>
      <c r="T109" s="186"/>
      <c r="U109" s="186"/>
      <c r="V109" s="186"/>
      <c r="W109" s="186"/>
      <c r="X109" s="186"/>
      <c r="Y109" s="186"/>
      <c r="Z109" s="186">
        <v>1</v>
      </c>
      <c r="AA109" s="190">
        <v>4</v>
      </c>
      <c r="AB109" s="186">
        <v>11</v>
      </c>
      <c r="AC109" s="186"/>
      <c r="AD109" s="175"/>
    </row>
    <row r="110" spans="1:30" s="127" customFormat="1" ht="12.75" customHeight="1">
      <c r="A110" s="131">
        <v>103</v>
      </c>
      <c r="B110" s="131" t="s">
        <v>879</v>
      </c>
      <c r="C110" s="131" t="s">
        <v>878</v>
      </c>
      <c r="D110" s="189">
        <v>57</v>
      </c>
      <c r="E110" s="190">
        <v>7</v>
      </c>
      <c r="F110" s="151">
        <v>63</v>
      </c>
      <c r="G110" s="187"/>
      <c r="H110" s="190">
        <v>10</v>
      </c>
      <c r="I110" s="190">
        <v>6</v>
      </c>
      <c r="J110" s="190"/>
      <c r="K110" s="190"/>
      <c r="L110" s="190"/>
      <c r="M110" s="190">
        <v>1</v>
      </c>
      <c r="N110" s="190">
        <v>2</v>
      </c>
      <c r="O110" s="190">
        <v>1</v>
      </c>
      <c r="P110" s="186"/>
      <c r="Q110" s="186"/>
      <c r="R110" s="186">
        <v>6</v>
      </c>
      <c r="S110" s="186"/>
      <c r="T110" s="186"/>
      <c r="U110" s="186">
        <v>2</v>
      </c>
      <c r="V110" s="186"/>
      <c r="W110" s="186"/>
      <c r="X110" s="186"/>
      <c r="Y110" s="186">
        <v>3</v>
      </c>
      <c r="Z110" s="186">
        <v>1</v>
      </c>
      <c r="AA110" s="190">
        <v>47</v>
      </c>
      <c r="AB110" s="186">
        <v>51</v>
      </c>
      <c r="AC110" s="186"/>
      <c r="AD110" s="175"/>
    </row>
    <row r="111" spans="1:30" s="127" customFormat="1" ht="12.75" customHeight="1">
      <c r="A111" s="131">
        <v>104</v>
      </c>
      <c r="B111" s="131" t="s">
        <v>881</v>
      </c>
      <c r="C111" s="131" t="s">
        <v>880</v>
      </c>
      <c r="D111" s="189">
        <v>26</v>
      </c>
      <c r="E111" s="190">
        <v>1</v>
      </c>
      <c r="F111" s="151">
        <v>31</v>
      </c>
      <c r="G111" s="187"/>
      <c r="H111" s="190">
        <v>1</v>
      </c>
      <c r="I111" s="190">
        <v>1</v>
      </c>
      <c r="J111" s="190"/>
      <c r="K111" s="190">
        <v>1</v>
      </c>
      <c r="L111" s="190"/>
      <c r="M111" s="190"/>
      <c r="N111" s="190"/>
      <c r="O111" s="190"/>
      <c r="P111" s="186"/>
      <c r="Q111" s="186"/>
      <c r="R111" s="186">
        <v>1</v>
      </c>
      <c r="S111" s="186"/>
      <c r="T111" s="186"/>
      <c r="U111" s="186"/>
      <c r="V111" s="186"/>
      <c r="W111" s="186"/>
      <c r="X111" s="186"/>
      <c r="Y111" s="186"/>
      <c r="Z111" s="186"/>
      <c r="AA111" s="190">
        <v>25</v>
      </c>
      <c r="AB111" s="186">
        <v>30</v>
      </c>
      <c r="AC111" s="186"/>
      <c r="AD111" s="175"/>
    </row>
    <row r="112" spans="1:30" s="127" customFormat="1" ht="12.75" customHeight="1" hidden="1">
      <c r="A112" s="131">
        <v>105</v>
      </c>
      <c r="B112" s="131" t="s">
        <v>883</v>
      </c>
      <c r="C112" s="131" t="s">
        <v>882</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885</v>
      </c>
      <c r="C113" s="131" t="s">
        <v>884</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887</v>
      </c>
      <c r="C114" s="131" t="s">
        <v>886</v>
      </c>
      <c r="D114" s="189">
        <v>1</v>
      </c>
      <c r="E114" s="190"/>
      <c r="F114" s="151">
        <v>3</v>
      </c>
      <c r="G114" s="187"/>
      <c r="H114" s="190"/>
      <c r="I114" s="190"/>
      <c r="J114" s="190"/>
      <c r="K114" s="190"/>
      <c r="L114" s="190"/>
      <c r="M114" s="190"/>
      <c r="N114" s="190"/>
      <c r="O114" s="190"/>
      <c r="P114" s="186"/>
      <c r="Q114" s="186"/>
      <c r="R114" s="186"/>
      <c r="S114" s="186"/>
      <c r="T114" s="186"/>
      <c r="U114" s="186"/>
      <c r="V114" s="186"/>
      <c r="W114" s="186"/>
      <c r="X114" s="186"/>
      <c r="Y114" s="186"/>
      <c r="Z114" s="186"/>
      <c r="AA114" s="190">
        <v>1</v>
      </c>
      <c r="AB114" s="186">
        <v>3</v>
      </c>
      <c r="AC114" s="186"/>
      <c r="AD114" s="175"/>
    </row>
    <row r="115" spans="1:30" s="127" customFormat="1" ht="12.75" customHeight="1" hidden="1">
      <c r="A115" s="131">
        <v>108</v>
      </c>
      <c r="B115" s="131" t="s">
        <v>889</v>
      </c>
      <c r="C115" s="131" t="s">
        <v>888</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890</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892</v>
      </c>
      <c r="C117" s="131" t="s">
        <v>891</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893</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895</v>
      </c>
      <c r="C119" s="131" t="s">
        <v>894</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897</v>
      </c>
      <c r="C120" s="131" t="s">
        <v>896</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898</v>
      </c>
      <c r="C121" s="132" t="s">
        <v>425</v>
      </c>
      <c r="D121" s="189">
        <v>3</v>
      </c>
      <c r="E121" s="190">
        <v>1</v>
      </c>
      <c r="F121" s="151">
        <v>5</v>
      </c>
      <c r="G121" s="187">
        <v>3</v>
      </c>
      <c r="H121" s="190">
        <v>2</v>
      </c>
      <c r="I121" s="190">
        <v>2</v>
      </c>
      <c r="J121" s="190"/>
      <c r="K121" s="190">
        <v>2</v>
      </c>
      <c r="L121" s="190"/>
      <c r="M121" s="190"/>
      <c r="N121" s="190"/>
      <c r="O121" s="190"/>
      <c r="P121" s="186"/>
      <c r="Q121" s="186"/>
      <c r="R121" s="186">
        <v>4</v>
      </c>
      <c r="S121" s="186">
        <v>3</v>
      </c>
      <c r="T121" s="186"/>
      <c r="U121" s="186"/>
      <c r="V121" s="186"/>
      <c r="W121" s="186"/>
      <c r="X121" s="186"/>
      <c r="Y121" s="186"/>
      <c r="Z121" s="186"/>
      <c r="AA121" s="190">
        <v>1</v>
      </c>
      <c r="AB121" s="186">
        <v>1</v>
      </c>
      <c r="AC121" s="186"/>
      <c r="AD121" s="129"/>
    </row>
    <row r="122" spans="1:30" s="127" customFormat="1" ht="12.75" customHeight="1" hidden="1">
      <c r="A122" s="131">
        <v>115</v>
      </c>
      <c r="B122" s="131" t="s">
        <v>900</v>
      </c>
      <c r="C122" s="131" t="s">
        <v>899</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903</v>
      </c>
      <c r="C124" s="131" t="s">
        <v>902</v>
      </c>
      <c r="D124" s="189">
        <v>1</v>
      </c>
      <c r="E124" s="190"/>
      <c r="F124" s="151">
        <v>1</v>
      </c>
      <c r="G124" s="187"/>
      <c r="H124" s="190">
        <v>1</v>
      </c>
      <c r="I124" s="190">
        <v>1</v>
      </c>
      <c r="J124" s="190"/>
      <c r="K124" s="190">
        <v>1</v>
      </c>
      <c r="L124" s="190"/>
      <c r="M124" s="190"/>
      <c r="N124" s="190"/>
      <c r="O124" s="190"/>
      <c r="P124" s="186"/>
      <c r="Q124" s="186"/>
      <c r="R124" s="186">
        <v>1</v>
      </c>
      <c r="S124" s="186"/>
      <c r="T124" s="186"/>
      <c r="U124" s="186"/>
      <c r="V124" s="186"/>
      <c r="W124" s="186"/>
      <c r="X124" s="186"/>
      <c r="Y124" s="186"/>
      <c r="Z124" s="186"/>
      <c r="AA124" s="190"/>
      <c r="AB124" s="186"/>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905</v>
      </c>
      <c r="C127" s="131" t="s">
        <v>904</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907</v>
      </c>
      <c r="C128" s="131" t="s">
        <v>906</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909</v>
      </c>
      <c r="C129" s="131" t="s">
        <v>908</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911</v>
      </c>
      <c r="C130" s="131" t="s">
        <v>910</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913</v>
      </c>
      <c r="C131" s="131" t="s">
        <v>912</v>
      </c>
      <c r="D131" s="189">
        <v>1</v>
      </c>
      <c r="E131" s="190">
        <v>1</v>
      </c>
      <c r="F131" s="151">
        <v>3</v>
      </c>
      <c r="G131" s="187">
        <v>3</v>
      </c>
      <c r="H131" s="190">
        <v>1</v>
      </c>
      <c r="I131" s="190">
        <v>1</v>
      </c>
      <c r="J131" s="190"/>
      <c r="K131" s="190">
        <v>1</v>
      </c>
      <c r="L131" s="190"/>
      <c r="M131" s="190"/>
      <c r="N131" s="190"/>
      <c r="O131" s="190"/>
      <c r="P131" s="186"/>
      <c r="Q131" s="186"/>
      <c r="R131" s="186">
        <v>3</v>
      </c>
      <c r="S131" s="186">
        <v>3</v>
      </c>
      <c r="T131" s="186"/>
      <c r="U131" s="186"/>
      <c r="V131" s="186"/>
      <c r="W131" s="186"/>
      <c r="X131" s="186"/>
      <c r="Y131" s="186"/>
      <c r="Z131" s="186"/>
      <c r="AA131" s="190"/>
      <c r="AB131" s="186"/>
      <c r="AC131" s="186"/>
      <c r="AD131" s="175"/>
    </row>
    <row r="132" spans="1:30" s="127" customFormat="1" ht="12.75" customHeight="1" hidden="1">
      <c r="A132" s="131">
        <v>125</v>
      </c>
      <c r="B132" s="131" t="s">
        <v>915</v>
      </c>
      <c r="C132" s="131" t="s">
        <v>914</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917</v>
      </c>
      <c r="C133" s="131" t="s">
        <v>916</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919</v>
      </c>
      <c r="C134" s="131" t="s">
        <v>918</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921</v>
      </c>
      <c r="C135" s="131" t="s">
        <v>920</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923</v>
      </c>
      <c r="C136" s="131" t="s">
        <v>922</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924</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925</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927</v>
      </c>
      <c r="C139" s="131" t="s">
        <v>926</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928</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930</v>
      </c>
      <c r="C141" s="131" t="s">
        <v>929</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932</v>
      </c>
      <c r="C142" s="131" t="s">
        <v>931</v>
      </c>
      <c r="D142" s="189">
        <v>1</v>
      </c>
      <c r="E142" s="190"/>
      <c r="F142" s="151">
        <v>1</v>
      </c>
      <c r="G142" s="187"/>
      <c r="H142" s="190"/>
      <c r="I142" s="190"/>
      <c r="J142" s="190"/>
      <c r="K142" s="190"/>
      <c r="L142" s="190"/>
      <c r="M142" s="190"/>
      <c r="N142" s="190"/>
      <c r="O142" s="190"/>
      <c r="P142" s="186"/>
      <c r="Q142" s="186"/>
      <c r="R142" s="186"/>
      <c r="S142" s="186"/>
      <c r="T142" s="186"/>
      <c r="U142" s="186"/>
      <c r="V142" s="186"/>
      <c r="W142" s="186"/>
      <c r="X142" s="186"/>
      <c r="Y142" s="186"/>
      <c r="Z142" s="186"/>
      <c r="AA142" s="190">
        <v>1</v>
      </c>
      <c r="AB142" s="186">
        <v>1</v>
      </c>
      <c r="AC142" s="186"/>
      <c r="AD142" s="175"/>
    </row>
    <row r="143" spans="1:30" s="127" customFormat="1" ht="12.75" customHeight="1" hidden="1">
      <c r="A143" s="131">
        <v>136</v>
      </c>
      <c r="B143" s="131" t="s">
        <v>934</v>
      </c>
      <c r="C143" s="131" t="s">
        <v>933</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936</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937</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939</v>
      </c>
      <c r="C146" s="131" t="s">
        <v>938</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941</v>
      </c>
      <c r="C147" s="131" t="s">
        <v>940</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942</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943</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945</v>
      </c>
      <c r="C150" s="131" t="s">
        <v>944</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947</v>
      </c>
      <c r="C151" s="131" t="s">
        <v>946</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949</v>
      </c>
      <c r="C152" s="131" t="s">
        <v>948</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951</v>
      </c>
      <c r="C153" s="131" t="s">
        <v>950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953</v>
      </c>
      <c r="C154" s="131" t="s">
        <v>952</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954</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956</v>
      </c>
      <c r="C156" s="131" t="s">
        <v>955</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957</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959</v>
      </c>
      <c r="C159" s="131" t="s">
        <v>958</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961</v>
      </c>
      <c r="C160" s="131" t="s">
        <v>960</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963</v>
      </c>
      <c r="C161" s="131" t="s">
        <v>962</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964</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966</v>
      </c>
      <c r="C163" s="131" t="s">
        <v>965</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967</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969</v>
      </c>
      <c r="C165" s="131" t="s">
        <v>968</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970</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971</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973</v>
      </c>
      <c r="C168" s="131" t="s">
        <v>972</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974</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976</v>
      </c>
      <c r="C170" s="131" t="s">
        <v>975</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978</v>
      </c>
      <c r="C171" s="131" t="s">
        <v>977</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979</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980</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981</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982</v>
      </c>
      <c r="C176" s="132" t="s">
        <v>426</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983</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984</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986</v>
      </c>
      <c r="C179" s="131" t="s">
        <v>985</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987</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989</v>
      </c>
      <c r="C181" s="131" t="s">
        <v>988</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991</v>
      </c>
      <c r="C182" s="131" t="s">
        <v>990</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992</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994</v>
      </c>
      <c r="C185" s="131" t="s">
        <v>993</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996</v>
      </c>
      <c r="C186" s="131" t="s">
        <v>995</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998</v>
      </c>
      <c r="C187" s="131" t="s">
        <v>997</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1000</v>
      </c>
      <c r="C188" s="131" t="s">
        <v>999</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1001</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1003</v>
      </c>
      <c r="C190" s="131" t="s">
        <v>1002</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1004</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1006</v>
      </c>
      <c r="C192" s="131" t="s">
        <v>1005</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1008</v>
      </c>
      <c r="C193" s="131" t="s">
        <v>1007</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1009</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1011</v>
      </c>
      <c r="C195" s="131" t="s">
        <v>1010</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1012</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1013</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1014</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1015</v>
      </c>
      <c r="C199" s="132" t="s">
        <v>427</v>
      </c>
      <c r="D199" s="189">
        <v>20</v>
      </c>
      <c r="E199" s="190">
        <v>8</v>
      </c>
      <c r="F199" s="151">
        <v>20</v>
      </c>
      <c r="G199" s="187"/>
      <c r="H199" s="190">
        <v>7</v>
      </c>
      <c r="I199" s="190">
        <v>7</v>
      </c>
      <c r="J199" s="190"/>
      <c r="K199" s="190">
        <v>4</v>
      </c>
      <c r="L199" s="190"/>
      <c r="M199" s="190"/>
      <c r="N199" s="190"/>
      <c r="O199" s="190"/>
      <c r="P199" s="186"/>
      <c r="Q199" s="186"/>
      <c r="R199" s="186">
        <v>7</v>
      </c>
      <c r="S199" s="186"/>
      <c r="T199" s="186"/>
      <c r="U199" s="186"/>
      <c r="V199" s="186"/>
      <c r="W199" s="186"/>
      <c r="X199" s="186"/>
      <c r="Y199" s="186"/>
      <c r="Z199" s="186"/>
      <c r="AA199" s="190">
        <v>13</v>
      </c>
      <c r="AB199" s="186">
        <v>13</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1017</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1019</v>
      </c>
      <c r="C205" s="131" t="s">
        <v>1018</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1020</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1022</v>
      </c>
      <c r="C207" s="131" t="s">
        <v>1021</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1024</v>
      </c>
      <c r="C208" s="131" t="s">
        <v>1023</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1026</v>
      </c>
      <c r="C209" s="131" t="s">
        <v>1025</v>
      </c>
      <c r="D209" s="189">
        <v>1</v>
      </c>
      <c r="E209" s="190"/>
      <c r="F209" s="151">
        <v>1</v>
      </c>
      <c r="G209" s="187"/>
      <c r="H209" s="190"/>
      <c r="I209" s="190"/>
      <c r="J209" s="190"/>
      <c r="K209" s="190"/>
      <c r="L209" s="190"/>
      <c r="M209" s="190"/>
      <c r="N209" s="190"/>
      <c r="O209" s="190"/>
      <c r="P209" s="186"/>
      <c r="Q209" s="186"/>
      <c r="R209" s="186"/>
      <c r="S209" s="186"/>
      <c r="T209" s="186"/>
      <c r="U209" s="186"/>
      <c r="V209" s="186"/>
      <c r="W209" s="186"/>
      <c r="X209" s="186"/>
      <c r="Y209" s="186"/>
      <c r="Z209" s="186"/>
      <c r="AA209" s="190">
        <v>1</v>
      </c>
      <c r="AB209" s="186">
        <v>1</v>
      </c>
      <c r="AC209" s="186"/>
      <c r="AD209" s="175"/>
    </row>
    <row r="210" spans="1:30" s="127" customFormat="1" ht="12.75" customHeight="1" hidden="1">
      <c r="A210" s="131">
        <v>203</v>
      </c>
      <c r="B210" s="131" t="s">
        <v>1028</v>
      </c>
      <c r="C210" s="131" t="s">
        <v>1027</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1030</v>
      </c>
      <c r="C211" s="131" t="s">
        <v>1029</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1032</v>
      </c>
      <c r="C212" s="131" t="s">
        <v>1031</v>
      </c>
      <c r="D212" s="189">
        <v>2</v>
      </c>
      <c r="E212" s="190">
        <v>1</v>
      </c>
      <c r="F212" s="151">
        <v>2</v>
      </c>
      <c r="G212" s="187"/>
      <c r="H212" s="190">
        <v>1</v>
      </c>
      <c r="I212" s="190">
        <v>1</v>
      </c>
      <c r="J212" s="190"/>
      <c r="K212" s="190">
        <v>1</v>
      </c>
      <c r="L212" s="190"/>
      <c r="M212" s="190"/>
      <c r="N212" s="190"/>
      <c r="O212" s="190"/>
      <c r="P212" s="186"/>
      <c r="Q212" s="186"/>
      <c r="R212" s="186">
        <v>1</v>
      </c>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1034</v>
      </c>
      <c r="C213" s="131" t="s">
        <v>1033</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1036</v>
      </c>
      <c r="C214" s="131" t="s">
        <v>1035</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1038</v>
      </c>
      <c r="C215" s="131" t="s">
        <v>1037</v>
      </c>
      <c r="D215" s="189">
        <v>1</v>
      </c>
      <c r="E215" s="190">
        <v>1</v>
      </c>
      <c r="F215" s="151">
        <v>1</v>
      </c>
      <c r="G215" s="187"/>
      <c r="H215" s="190">
        <v>1</v>
      </c>
      <c r="I215" s="190">
        <v>1</v>
      </c>
      <c r="J215" s="190"/>
      <c r="K215" s="190"/>
      <c r="L215" s="190"/>
      <c r="M215" s="190"/>
      <c r="N215" s="190"/>
      <c r="O215" s="190"/>
      <c r="P215" s="186"/>
      <c r="Q215" s="186"/>
      <c r="R215" s="186">
        <v>1</v>
      </c>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1039</v>
      </c>
      <c r="D216" s="189">
        <v>16</v>
      </c>
      <c r="E216" s="190">
        <v>6</v>
      </c>
      <c r="F216" s="151">
        <v>16</v>
      </c>
      <c r="G216" s="187"/>
      <c r="H216" s="190">
        <v>5</v>
      </c>
      <c r="I216" s="190">
        <v>5</v>
      </c>
      <c r="J216" s="190"/>
      <c r="K216" s="190">
        <v>3</v>
      </c>
      <c r="L216" s="190"/>
      <c r="M216" s="190"/>
      <c r="N216" s="190"/>
      <c r="O216" s="190"/>
      <c r="P216" s="186"/>
      <c r="Q216" s="186"/>
      <c r="R216" s="186">
        <v>5</v>
      </c>
      <c r="S216" s="186"/>
      <c r="T216" s="186"/>
      <c r="U216" s="186"/>
      <c r="V216" s="186"/>
      <c r="W216" s="186"/>
      <c r="X216" s="186"/>
      <c r="Y216" s="186"/>
      <c r="Z216" s="186"/>
      <c r="AA216" s="190">
        <v>11</v>
      </c>
      <c r="AB216" s="186">
        <v>11</v>
      </c>
      <c r="AC216" s="186"/>
      <c r="AD216" s="175"/>
    </row>
    <row r="217" spans="1:30" s="127" customFormat="1" ht="12.75" customHeight="1" hidden="1">
      <c r="A217" s="131">
        <v>210</v>
      </c>
      <c r="B217" s="131" t="s">
        <v>1041</v>
      </c>
      <c r="C217" s="131" t="s">
        <v>1040</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1043</v>
      </c>
      <c r="C218" s="131" t="s">
        <v>1042</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1045</v>
      </c>
      <c r="C219" s="131" t="s">
        <v>1044</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1047</v>
      </c>
      <c r="C220" s="131" t="s">
        <v>1046</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1049</v>
      </c>
      <c r="C221" s="131" t="s">
        <v>1048</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1051</v>
      </c>
      <c r="C222" s="131" t="s">
        <v>1050</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1053</v>
      </c>
      <c r="C223" s="131" t="s">
        <v>1052</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1055</v>
      </c>
      <c r="C224" s="131" t="s">
        <v>1054</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1057</v>
      </c>
      <c r="C225" s="131" t="s">
        <v>1056</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1058</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1060</v>
      </c>
      <c r="C227" s="131" t="s">
        <v>1059</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1061</v>
      </c>
      <c r="C228" s="132" t="s">
        <v>428</v>
      </c>
      <c r="D228" s="189">
        <v>1</v>
      </c>
      <c r="E228" s="190"/>
      <c r="F228" s="151">
        <v>1</v>
      </c>
      <c r="G228" s="187"/>
      <c r="H228" s="190"/>
      <c r="I228" s="190"/>
      <c r="J228" s="190"/>
      <c r="K228" s="190"/>
      <c r="L228" s="190"/>
      <c r="M228" s="190"/>
      <c r="N228" s="190"/>
      <c r="O228" s="190"/>
      <c r="P228" s="186"/>
      <c r="Q228" s="186"/>
      <c r="R228" s="186"/>
      <c r="S228" s="186"/>
      <c r="T228" s="186"/>
      <c r="U228" s="186"/>
      <c r="V228" s="186"/>
      <c r="W228" s="186"/>
      <c r="X228" s="186"/>
      <c r="Y228" s="186"/>
      <c r="Z228" s="186"/>
      <c r="AA228" s="190">
        <v>1</v>
      </c>
      <c r="AB228" s="186">
        <v>1</v>
      </c>
      <c r="AC228" s="186"/>
      <c r="AD228" s="129"/>
    </row>
    <row r="229" spans="1:30" s="127" customFormat="1" ht="12.75" customHeight="1" hidden="1">
      <c r="A229" s="131">
        <v>222</v>
      </c>
      <c r="B229" s="131" t="s">
        <v>1063</v>
      </c>
      <c r="C229" s="131" t="s">
        <v>1062</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1064</v>
      </c>
      <c r="D230" s="189">
        <v>1</v>
      </c>
      <c r="E230" s="190"/>
      <c r="F230" s="151">
        <v>1</v>
      </c>
      <c r="G230" s="187"/>
      <c r="H230" s="190"/>
      <c r="I230" s="190"/>
      <c r="J230" s="190"/>
      <c r="K230" s="190"/>
      <c r="L230" s="190"/>
      <c r="M230" s="190"/>
      <c r="N230" s="190"/>
      <c r="O230" s="190"/>
      <c r="P230" s="186"/>
      <c r="Q230" s="186"/>
      <c r="R230" s="186"/>
      <c r="S230" s="186"/>
      <c r="T230" s="186"/>
      <c r="U230" s="186"/>
      <c r="V230" s="186"/>
      <c r="W230" s="186"/>
      <c r="X230" s="186"/>
      <c r="Y230" s="186"/>
      <c r="Z230" s="186"/>
      <c r="AA230" s="190">
        <v>1</v>
      </c>
      <c r="AB230" s="186">
        <v>1</v>
      </c>
      <c r="AC230" s="186"/>
      <c r="AD230" s="175"/>
    </row>
    <row r="231" spans="1:30" s="127" customFormat="1" ht="12.75" customHeight="1" hidden="1">
      <c r="A231" s="131">
        <v>224</v>
      </c>
      <c r="B231" s="131" t="s">
        <v>1066</v>
      </c>
      <c r="C231" s="131" t="s">
        <v>1065</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1067</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1068</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1069</v>
      </c>
      <c r="C234" s="132" t="s">
        <v>429</v>
      </c>
      <c r="D234" s="189">
        <v>58</v>
      </c>
      <c r="E234" s="190">
        <v>10</v>
      </c>
      <c r="F234" s="151">
        <v>64</v>
      </c>
      <c r="G234" s="187"/>
      <c r="H234" s="190">
        <v>15</v>
      </c>
      <c r="I234" s="190">
        <v>6</v>
      </c>
      <c r="J234" s="190"/>
      <c r="K234" s="190"/>
      <c r="L234" s="190"/>
      <c r="M234" s="190"/>
      <c r="N234" s="190">
        <v>9</v>
      </c>
      <c r="O234" s="190"/>
      <c r="P234" s="186"/>
      <c r="Q234" s="186"/>
      <c r="R234" s="186">
        <v>6</v>
      </c>
      <c r="S234" s="186"/>
      <c r="T234" s="186"/>
      <c r="U234" s="186">
        <v>9</v>
      </c>
      <c r="V234" s="186"/>
      <c r="W234" s="186"/>
      <c r="X234" s="186"/>
      <c r="Y234" s="186"/>
      <c r="Z234" s="186"/>
      <c r="AA234" s="190">
        <v>43</v>
      </c>
      <c r="AB234" s="186">
        <v>49</v>
      </c>
      <c r="AC234" s="186"/>
      <c r="AD234" s="129"/>
    </row>
    <row r="235" spans="1:30" s="127" customFormat="1" ht="12.75" customHeight="1" hidden="1">
      <c r="A235" s="131">
        <v>228</v>
      </c>
      <c r="B235" s="131" t="s">
        <v>1071</v>
      </c>
      <c r="C235" s="131" t="s">
        <v>1070</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1073</v>
      </c>
      <c r="C236" s="131" t="s">
        <v>1072</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1075</v>
      </c>
      <c r="C237" s="131" t="s">
        <v>1074</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1077</v>
      </c>
      <c r="C238" s="131" t="s">
        <v>1076</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1079</v>
      </c>
      <c r="C239" s="131" t="s">
        <v>1078</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1081</v>
      </c>
      <c r="C240" s="131" t="s">
        <v>1080</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1083</v>
      </c>
      <c r="C241" s="131" t="s">
        <v>1082</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1085</v>
      </c>
      <c r="C242" s="131" t="s">
        <v>1084</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1087</v>
      </c>
      <c r="C243" s="131" t="s">
        <v>1086</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1088</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1090</v>
      </c>
      <c r="C245" s="131" t="s">
        <v>1089</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1092</v>
      </c>
      <c r="C246" s="131" t="s">
        <v>1091</v>
      </c>
      <c r="D246" s="189">
        <v>45</v>
      </c>
      <c r="E246" s="190">
        <v>8</v>
      </c>
      <c r="F246" s="151">
        <v>47</v>
      </c>
      <c r="G246" s="187"/>
      <c r="H246" s="190">
        <v>13</v>
      </c>
      <c r="I246" s="190">
        <v>5</v>
      </c>
      <c r="J246" s="190"/>
      <c r="K246" s="190"/>
      <c r="L246" s="190"/>
      <c r="M246" s="190"/>
      <c r="N246" s="190">
        <v>8</v>
      </c>
      <c r="O246" s="190"/>
      <c r="P246" s="186"/>
      <c r="Q246" s="186"/>
      <c r="R246" s="186">
        <v>5</v>
      </c>
      <c r="S246" s="186"/>
      <c r="T246" s="186"/>
      <c r="U246" s="186">
        <v>8</v>
      </c>
      <c r="V246" s="186"/>
      <c r="W246" s="186"/>
      <c r="X246" s="186"/>
      <c r="Y246" s="186"/>
      <c r="Z246" s="186"/>
      <c r="AA246" s="190">
        <v>32</v>
      </c>
      <c r="AB246" s="186">
        <v>34</v>
      </c>
      <c r="AC246" s="186"/>
      <c r="AD246" s="175"/>
    </row>
    <row r="247" spans="1:30" s="127" customFormat="1" ht="12.75" customHeight="1">
      <c r="A247" s="131">
        <v>240</v>
      </c>
      <c r="B247" s="131" t="s">
        <v>373</v>
      </c>
      <c r="C247" s="131" t="s">
        <v>401</v>
      </c>
      <c r="D247" s="189">
        <v>1</v>
      </c>
      <c r="E247" s="190">
        <v>1</v>
      </c>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1093</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3</v>
      </c>
      <c r="C250" s="131" t="s">
        <v>2</v>
      </c>
      <c r="D250" s="189">
        <v>12</v>
      </c>
      <c r="E250" s="190">
        <v>1</v>
      </c>
      <c r="F250" s="151">
        <v>16</v>
      </c>
      <c r="G250" s="187"/>
      <c r="H250" s="190">
        <v>2</v>
      </c>
      <c r="I250" s="190">
        <v>1</v>
      </c>
      <c r="J250" s="190"/>
      <c r="K250" s="190"/>
      <c r="L250" s="190"/>
      <c r="M250" s="190"/>
      <c r="N250" s="190">
        <v>1</v>
      </c>
      <c r="O250" s="190"/>
      <c r="P250" s="186"/>
      <c r="Q250" s="186"/>
      <c r="R250" s="186">
        <v>1</v>
      </c>
      <c r="S250" s="186"/>
      <c r="T250" s="186"/>
      <c r="U250" s="186">
        <v>1</v>
      </c>
      <c r="V250" s="186"/>
      <c r="W250" s="186"/>
      <c r="X250" s="186"/>
      <c r="Y250" s="186"/>
      <c r="Z250" s="186"/>
      <c r="AA250" s="190">
        <v>10</v>
      </c>
      <c r="AB250" s="186">
        <v>14</v>
      </c>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8</v>
      </c>
      <c r="C254" s="132" t="s">
        <v>430</v>
      </c>
      <c r="D254" s="189">
        <v>16</v>
      </c>
      <c r="E254" s="190">
        <v>3</v>
      </c>
      <c r="F254" s="151">
        <v>25</v>
      </c>
      <c r="G254" s="187">
        <v>4</v>
      </c>
      <c r="H254" s="190">
        <v>2</v>
      </c>
      <c r="I254" s="190">
        <v>2</v>
      </c>
      <c r="J254" s="190"/>
      <c r="K254" s="190">
        <v>2</v>
      </c>
      <c r="L254" s="190"/>
      <c r="M254" s="190"/>
      <c r="N254" s="190"/>
      <c r="O254" s="190"/>
      <c r="P254" s="186"/>
      <c r="Q254" s="186"/>
      <c r="R254" s="186">
        <v>2</v>
      </c>
      <c r="S254" s="186"/>
      <c r="T254" s="186"/>
      <c r="U254" s="186"/>
      <c r="V254" s="186"/>
      <c r="W254" s="186"/>
      <c r="X254" s="186"/>
      <c r="Y254" s="186"/>
      <c r="Z254" s="186"/>
      <c r="AA254" s="190">
        <v>14</v>
      </c>
      <c r="AB254" s="186">
        <v>23</v>
      </c>
      <c r="AC254" s="186">
        <v>4</v>
      </c>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15</v>
      </c>
      <c r="C258" s="131" t="s">
        <v>14</v>
      </c>
      <c r="D258" s="189">
        <v>10</v>
      </c>
      <c r="E258" s="190">
        <v>2</v>
      </c>
      <c r="F258" s="151">
        <v>12</v>
      </c>
      <c r="G258" s="187"/>
      <c r="H258" s="190">
        <v>2</v>
      </c>
      <c r="I258" s="190">
        <v>2</v>
      </c>
      <c r="J258" s="190"/>
      <c r="K258" s="190">
        <v>2</v>
      </c>
      <c r="L258" s="190"/>
      <c r="M258" s="190"/>
      <c r="N258" s="190"/>
      <c r="O258" s="190"/>
      <c r="P258" s="186"/>
      <c r="Q258" s="186"/>
      <c r="R258" s="186">
        <v>2</v>
      </c>
      <c r="S258" s="186"/>
      <c r="T258" s="186"/>
      <c r="U258" s="186"/>
      <c r="V258" s="186"/>
      <c r="W258" s="186"/>
      <c r="X258" s="186"/>
      <c r="Y258" s="186"/>
      <c r="Z258" s="186"/>
      <c r="AA258" s="190">
        <v>8</v>
      </c>
      <c r="AB258" s="186">
        <v>10</v>
      </c>
      <c r="AC258" s="186"/>
      <c r="AD258" s="175"/>
    </row>
    <row r="259" spans="1:30" s="127" customFormat="1" ht="12.75" customHeight="1">
      <c r="A259" s="131">
        <v>252</v>
      </c>
      <c r="B259" s="131" t="s">
        <v>17</v>
      </c>
      <c r="C259" s="131" t="s">
        <v>16</v>
      </c>
      <c r="D259" s="189">
        <v>1</v>
      </c>
      <c r="E259" s="190"/>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1</v>
      </c>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22</v>
      </c>
      <c r="C262" s="131" t="s">
        <v>21</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25</v>
      </c>
      <c r="C264" s="131" t="s">
        <v>24</v>
      </c>
      <c r="D264" s="189">
        <v>1</v>
      </c>
      <c r="E264" s="190"/>
      <c r="F264" s="151">
        <v>5</v>
      </c>
      <c r="G264" s="187"/>
      <c r="H264" s="190"/>
      <c r="I264" s="190"/>
      <c r="J264" s="190"/>
      <c r="K264" s="190"/>
      <c r="L264" s="190"/>
      <c r="M264" s="190"/>
      <c r="N264" s="190"/>
      <c r="O264" s="190"/>
      <c r="P264" s="186"/>
      <c r="Q264" s="186"/>
      <c r="R264" s="186"/>
      <c r="S264" s="186"/>
      <c r="T264" s="186"/>
      <c r="U264" s="186"/>
      <c r="V264" s="186"/>
      <c r="W264" s="186"/>
      <c r="X264" s="186"/>
      <c r="Y264" s="186"/>
      <c r="Z264" s="186"/>
      <c r="AA264" s="190">
        <v>1</v>
      </c>
      <c r="AB264" s="186">
        <v>5</v>
      </c>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c r="A267" s="131">
        <v>260</v>
      </c>
      <c r="B267" s="131" t="s">
        <v>27</v>
      </c>
      <c r="C267" s="131" t="s">
        <v>26</v>
      </c>
      <c r="D267" s="189">
        <v>3</v>
      </c>
      <c r="E267" s="190">
        <v>1</v>
      </c>
      <c r="F267" s="151">
        <v>6</v>
      </c>
      <c r="G267" s="187">
        <v>4</v>
      </c>
      <c r="H267" s="190"/>
      <c r="I267" s="190"/>
      <c r="J267" s="190"/>
      <c r="K267" s="190"/>
      <c r="L267" s="190"/>
      <c r="M267" s="190"/>
      <c r="N267" s="190"/>
      <c r="O267" s="190"/>
      <c r="P267" s="186"/>
      <c r="Q267" s="186"/>
      <c r="R267" s="186"/>
      <c r="S267" s="186"/>
      <c r="T267" s="186"/>
      <c r="U267" s="186"/>
      <c r="V267" s="186"/>
      <c r="W267" s="186"/>
      <c r="X267" s="186"/>
      <c r="Y267" s="186"/>
      <c r="Z267" s="186"/>
      <c r="AA267" s="190">
        <v>3</v>
      </c>
      <c r="AB267" s="186">
        <v>6</v>
      </c>
      <c r="AC267" s="186">
        <v>4</v>
      </c>
      <c r="AD267" s="175"/>
    </row>
    <row r="268" spans="1:30" s="127" customFormat="1" ht="12.75" customHeight="1">
      <c r="A268" s="131">
        <v>261</v>
      </c>
      <c r="B268" s="131">
        <v>303</v>
      </c>
      <c r="C268" s="131" t="s">
        <v>28</v>
      </c>
      <c r="D268" s="189">
        <v>1</v>
      </c>
      <c r="E268" s="190"/>
      <c r="F268" s="151">
        <v>1</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1</v>
      </c>
      <c r="AC268" s="186"/>
      <c r="AD268" s="175"/>
    </row>
    <row r="269" spans="1:30" s="127" customFormat="1" ht="12.75" customHeight="1" hidden="1">
      <c r="A269" s="131">
        <v>262</v>
      </c>
      <c r="B269" s="131" t="s">
        <v>30</v>
      </c>
      <c r="C269" s="131" t="s">
        <v>29</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31</v>
      </c>
      <c r="C270" s="132" t="s">
        <v>431</v>
      </c>
      <c r="D270" s="189">
        <v>96</v>
      </c>
      <c r="E270" s="190">
        <v>47</v>
      </c>
      <c r="F270" s="151">
        <v>106</v>
      </c>
      <c r="G270" s="187">
        <v>7</v>
      </c>
      <c r="H270" s="190">
        <v>31</v>
      </c>
      <c r="I270" s="190">
        <v>25</v>
      </c>
      <c r="J270" s="190"/>
      <c r="K270" s="190">
        <v>10</v>
      </c>
      <c r="L270" s="190"/>
      <c r="M270" s="190"/>
      <c r="N270" s="190">
        <v>5</v>
      </c>
      <c r="O270" s="190">
        <v>1</v>
      </c>
      <c r="P270" s="186"/>
      <c r="Q270" s="186"/>
      <c r="R270" s="186">
        <v>25</v>
      </c>
      <c r="S270" s="186"/>
      <c r="T270" s="186"/>
      <c r="U270" s="186">
        <v>5</v>
      </c>
      <c r="V270" s="186"/>
      <c r="W270" s="186"/>
      <c r="X270" s="186"/>
      <c r="Y270" s="186"/>
      <c r="Z270" s="186">
        <v>4</v>
      </c>
      <c r="AA270" s="190">
        <v>65</v>
      </c>
      <c r="AB270" s="186">
        <v>72</v>
      </c>
      <c r="AC270" s="186">
        <v>4</v>
      </c>
      <c r="AD270" s="129"/>
    </row>
    <row r="271" spans="1:30" s="128" customFormat="1" ht="12.75" customHeight="1">
      <c r="A271" s="131">
        <v>264</v>
      </c>
      <c r="B271" s="132" t="s">
        <v>32</v>
      </c>
      <c r="C271" s="132" t="s">
        <v>431</v>
      </c>
      <c r="D271" s="189">
        <v>96</v>
      </c>
      <c r="E271" s="190">
        <v>47</v>
      </c>
      <c r="F271" s="151">
        <v>106</v>
      </c>
      <c r="G271" s="187">
        <v>7</v>
      </c>
      <c r="H271" s="190">
        <v>31</v>
      </c>
      <c r="I271" s="190">
        <v>25</v>
      </c>
      <c r="J271" s="190"/>
      <c r="K271" s="190">
        <v>10</v>
      </c>
      <c r="L271" s="190"/>
      <c r="M271" s="190"/>
      <c r="N271" s="190">
        <v>5</v>
      </c>
      <c r="O271" s="190">
        <v>1</v>
      </c>
      <c r="P271" s="186"/>
      <c r="Q271" s="186"/>
      <c r="R271" s="186">
        <v>25</v>
      </c>
      <c r="S271" s="186"/>
      <c r="T271" s="186"/>
      <c r="U271" s="186">
        <v>5</v>
      </c>
      <c r="V271" s="186"/>
      <c r="W271" s="186"/>
      <c r="X271" s="186"/>
      <c r="Y271" s="186"/>
      <c r="Z271" s="186">
        <v>4</v>
      </c>
      <c r="AA271" s="190">
        <v>65</v>
      </c>
      <c r="AB271" s="186">
        <v>72</v>
      </c>
      <c r="AC271" s="186">
        <v>4</v>
      </c>
      <c r="AD271" s="129"/>
    </row>
    <row r="272" spans="1:30" s="127" customFormat="1" ht="12.75" customHeight="1" hidden="1">
      <c r="A272" s="131">
        <v>265</v>
      </c>
      <c r="B272" s="131" t="s">
        <v>34</v>
      </c>
      <c r="C272" s="131" t="s">
        <v>33</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34</v>
      </c>
      <c r="E274" s="190">
        <v>9</v>
      </c>
      <c r="F274" s="151">
        <v>44</v>
      </c>
      <c r="G274" s="187">
        <v>7</v>
      </c>
      <c r="H274" s="190">
        <v>2</v>
      </c>
      <c r="I274" s="190">
        <v>1</v>
      </c>
      <c r="J274" s="190"/>
      <c r="K274" s="190">
        <v>1</v>
      </c>
      <c r="L274" s="190"/>
      <c r="M274" s="190"/>
      <c r="N274" s="190"/>
      <c r="O274" s="190">
        <v>1</v>
      </c>
      <c r="P274" s="186"/>
      <c r="Q274" s="186"/>
      <c r="R274" s="186">
        <v>1</v>
      </c>
      <c r="S274" s="186"/>
      <c r="T274" s="186"/>
      <c r="U274" s="186"/>
      <c r="V274" s="186"/>
      <c r="W274" s="186"/>
      <c r="X274" s="186"/>
      <c r="Y274" s="186"/>
      <c r="Z274" s="186">
        <v>3</v>
      </c>
      <c r="AA274" s="190">
        <v>32</v>
      </c>
      <c r="AB274" s="186">
        <v>40</v>
      </c>
      <c r="AC274" s="186">
        <v>4</v>
      </c>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55</v>
      </c>
      <c r="E276" s="190">
        <v>36</v>
      </c>
      <c r="F276" s="151">
        <v>55</v>
      </c>
      <c r="G276" s="187"/>
      <c r="H276" s="190">
        <v>27</v>
      </c>
      <c r="I276" s="190">
        <v>22</v>
      </c>
      <c r="J276" s="190"/>
      <c r="K276" s="190">
        <v>9</v>
      </c>
      <c r="L276" s="190"/>
      <c r="M276" s="190"/>
      <c r="N276" s="190">
        <v>5</v>
      </c>
      <c r="O276" s="190"/>
      <c r="P276" s="186"/>
      <c r="Q276" s="186"/>
      <c r="R276" s="186">
        <v>22</v>
      </c>
      <c r="S276" s="186"/>
      <c r="T276" s="186"/>
      <c r="U276" s="186">
        <v>5</v>
      </c>
      <c r="V276" s="186"/>
      <c r="W276" s="186"/>
      <c r="X276" s="186"/>
      <c r="Y276" s="186"/>
      <c r="Z276" s="186">
        <v>1</v>
      </c>
      <c r="AA276" s="190">
        <v>28</v>
      </c>
      <c r="AB276" s="186">
        <v>27</v>
      </c>
      <c r="AC276" s="186"/>
      <c r="AD276" s="175"/>
    </row>
    <row r="277" spans="1:30" s="127" customFormat="1" ht="12.75" customHeight="1">
      <c r="A277" s="131">
        <v>270</v>
      </c>
      <c r="B277" s="131" t="s">
        <v>44</v>
      </c>
      <c r="C277" s="131" t="s">
        <v>43</v>
      </c>
      <c r="D277" s="189">
        <v>3</v>
      </c>
      <c r="E277" s="190">
        <v>2</v>
      </c>
      <c r="F277" s="151">
        <v>3</v>
      </c>
      <c r="G277" s="187"/>
      <c r="H277" s="190">
        <v>2</v>
      </c>
      <c r="I277" s="190">
        <v>2</v>
      </c>
      <c r="J277" s="190"/>
      <c r="K277" s="190"/>
      <c r="L277" s="190"/>
      <c r="M277" s="190"/>
      <c r="N277" s="190"/>
      <c r="O277" s="190"/>
      <c r="P277" s="186"/>
      <c r="Q277" s="186"/>
      <c r="R277" s="186">
        <v>2</v>
      </c>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50</v>
      </c>
      <c r="C280" s="131" t="s">
        <v>49</v>
      </c>
      <c r="D280" s="189">
        <v>1</v>
      </c>
      <c r="E280" s="190"/>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53</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57</v>
      </c>
      <c r="C284" s="131" t="s">
        <v>56</v>
      </c>
      <c r="D284" s="189">
        <v>3</v>
      </c>
      <c r="E284" s="190"/>
      <c r="F284" s="151">
        <v>3</v>
      </c>
      <c r="G284" s="187"/>
      <c r="H284" s="190"/>
      <c r="I284" s="190"/>
      <c r="J284" s="190"/>
      <c r="K284" s="190"/>
      <c r="L284" s="190"/>
      <c r="M284" s="190"/>
      <c r="N284" s="190"/>
      <c r="O284" s="190"/>
      <c r="P284" s="186"/>
      <c r="Q284" s="186"/>
      <c r="R284" s="186"/>
      <c r="S284" s="186"/>
      <c r="T284" s="186"/>
      <c r="U284" s="186"/>
      <c r="V284" s="186"/>
      <c r="W284" s="186"/>
      <c r="X284" s="186"/>
      <c r="Y284" s="186"/>
      <c r="Z284" s="186"/>
      <c r="AA284" s="190">
        <v>3</v>
      </c>
      <c r="AB284" s="186">
        <v>3</v>
      </c>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77</v>
      </c>
      <c r="C297" s="132" t="s">
        <v>432</v>
      </c>
      <c r="D297" s="189">
        <v>3</v>
      </c>
      <c r="E297" s="190">
        <v>3</v>
      </c>
      <c r="F297" s="151">
        <v>3</v>
      </c>
      <c r="G297" s="187"/>
      <c r="H297" s="190">
        <v>2</v>
      </c>
      <c r="I297" s="190">
        <v>2</v>
      </c>
      <c r="J297" s="190"/>
      <c r="K297" s="190">
        <v>2</v>
      </c>
      <c r="L297" s="190"/>
      <c r="M297" s="190"/>
      <c r="N297" s="190"/>
      <c r="O297" s="190"/>
      <c r="P297" s="186"/>
      <c r="Q297" s="186"/>
      <c r="R297" s="186">
        <v>2</v>
      </c>
      <c r="S297" s="186"/>
      <c r="T297" s="186"/>
      <c r="U297" s="186"/>
      <c r="V297" s="186"/>
      <c r="W297" s="186"/>
      <c r="X297" s="186"/>
      <c r="Y297" s="186"/>
      <c r="Z297" s="186"/>
      <c r="AA297" s="190">
        <v>1</v>
      </c>
      <c r="AB297" s="186">
        <v>1</v>
      </c>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84</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350</v>
      </c>
      <c r="C303" s="131" t="s">
        <v>351</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91</v>
      </c>
      <c r="C307" s="131" t="s">
        <v>90</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92</v>
      </c>
      <c r="C308" s="131" t="s">
        <v>418</v>
      </c>
      <c r="D308" s="189">
        <v>3</v>
      </c>
      <c r="E308" s="190">
        <v>3</v>
      </c>
      <c r="F308" s="151">
        <v>3</v>
      </c>
      <c r="G308" s="187"/>
      <c r="H308" s="190">
        <v>2</v>
      </c>
      <c r="I308" s="190">
        <v>2</v>
      </c>
      <c r="J308" s="190"/>
      <c r="K308" s="190">
        <v>2</v>
      </c>
      <c r="L308" s="190"/>
      <c r="M308" s="190"/>
      <c r="N308" s="190"/>
      <c r="O308" s="190"/>
      <c r="P308" s="186"/>
      <c r="Q308" s="186"/>
      <c r="R308" s="186">
        <v>2</v>
      </c>
      <c r="S308" s="186"/>
      <c r="T308" s="186"/>
      <c r="U308" s="186"/>
      <c r="V308" s="186"/>
      <c r="W308" s="186"/>
      <c r="X308" s="186"/>
      <c r="Y308" s="186"/>
      <c r="Z308" s="186"/>
      <c r="AA308" s="190">
        <v>1</v>
      </c>
      <c r="AB308" s="186">
        <v>1</v>
      </c>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20</v>
      </c>
      <c r="E311" s="190">
        <v>7</v>
      </c>
      <c r="F311" s="151">
        <v>20</v>
      </c>
      <c r="G311" s="187"/>
      <c r="H311" s="190">
        <v>6</v>
      </c>
      <c r="I311" s="190">
        <v>4</v>
      </c>
      <c r="J311" s="190">
        <v>1</v>
      </c>
      <c r="K311" s="190"/>
      <c r="L311" s="190"/>
      <c r="M311" s="190"/>
      <c r="N311" s="190">
        <v>2</v>
      </c>
      <c r="O311" s="190"/>
      <c r="P311" s="186"/>
      <c r="Q311" s="186"/>
      <c r="R311" s="186">
        <v>4</v>
      </c>
      <c r="S311" s="186"/>
      <c r="T311" s="186"/>
      <c r="U311" s="186">
        <v>2</v>
      </c>
      <c r="V311" s="186"/>
      <c r="W311" s="186"/>
      <c r="X311" s="186"/>
      <c r="Y311" s="186"/>
      <c r="Z311" s="186"/>
      <c r="AA311" s="190">
        <v>14</v>
      </c>
      <c r="AB311" s="186">
        <v>14</v>
      </c>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103</v>
      </c>
      <c r="C316" s="131" t="s">
        <v>102</v>
      </c>
      <c r="D316" s="189">
        <v>1</v>
      </c>
      <c r="E316" s="190"/>
      <c r="F316" s="151">
        <v>2</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2</v>
      </c>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108</v>
      </c>
      <c r="C319" s="131" t="s">
        <v>107</v>
      </c>
      <c r="D319" s="189">
        <v>6</v>
      </c>
      <c r="E319" s="190">
        <v>1</v>
      </c>
      <c r="F319" s="151">
        <v>5</v>
      </c>
      <c r="G319" s="187"/>
      <c r="H319" s="190">
        <v>2</v>
      </c>
      <c r="I319" s="190">
        <v>2</v>
      </c>
      <c r="J319" s="190">
        <v>1</v>
      </c>
      <c r="K319" s="190"/>
      <c r="L319" s="190"/>
      <c r="M319" s="190"/>
      <c r="N319" s="190"/>
      <c r="O319" s="190"/>
      <c r="P319" s="186"/>
      <c r="Q319" s="186"/>
      <c r="R319" s="186">
        <v>2</v>
      </c>
      <c r="S319" s="186"/>
      <c r="T319" s="186"/>
      <c r="U319" s="186"/>
      <c r="V319" s="186"/>
      <c r="W319" s="186"/>
      <c r="X319" s="186"/>
      <c r="Y319" s="186"/>
      <c r="Z319" s="186"/>
      <c r="AA319" s="190">
        <v>4</v>
      </c>
      <c r="AB319" s="186">
        <v>3</v>
      </c>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137</v>
      </c>
      <c r="C335" s="131" t="s">
        <v>136</v>
      </c>
      <c r="D335" s="189">
        <v>1</v>
      </c>
      <c r="E335" s="190"/>
      <c r="F335" s="151">
        <v>1</v>
      </c>
      <c r="G335" s="187"/>
      <c r="H335" s="190"/>
      <c r="I335" s="190"/>
      <c r="J335" s="190"/>
      <c r="K335" s="190"/>
      <c r="L335" s="190"/>
      <c r="M335" s="190"/>
      <c r="N335" s="190"/>
      <c r="O335" s="190"/>
      <c r="P335" s="186"/>
      <c r="Q335" s="186"/>
      <c r="R335" s="186"/>
      <c r="S335" s="186"/>
      <c r="T335" s="186"/>
      <c r="U335" s="186"/>
      <c r="V335" s="186"/>
      <c r="W335" s="186"/>
      <c r="X335" s="186"/>
      <c r="Y335" s="186"/>
      <c r="Z335" s="186"/>
      <c r="AA335" s="190">
        <v>1</v>
      </c>
      <c r="AB335" s="186">
        <v>1</v>
      </c>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141</v>
      </c>
      <c r="C337" s="131" t="s">
        <v>140</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12</v>
      </c>
      <c r="E338" s="190">
        <v>6</v>
      </c>
      <c r="F338" s="151">
        <v>12</v>
      </c>
      <c r="G338" s="187"/>
      <c r="H338" s="190">
        <v>4</v>
      </c>
      <c r="I338" s="190">
        <v>2</v>
      </c>
      <c r="J338" s="190"/>
      <c r="K338" s="190"/>
      <c r="L338" s="190"/>
      <c r="M338" s="190"/>
      <c r="N338" s="190">
        <v>2</v>
      </c>
      <c r="O338" s="190"/>
      <c r="P338" s="186"/>
      <c r="Q338" s="186"/>
      <c r="R338" s="186">
        <v>2</v>
      </c>
      <c r="S338" s="186"/>
      <c r="T338" s="186"/>
      <c r="U338" s="186">
        <v>2</v>
      </c>
      <c r="V338" s="186"/>
      <c r="W338" s="186"/>
      <c r="X338" s="186"/>
      <c r="Y338" s="186"/>
      <c r="Z338" s="186"/>
      <c r="AA338" s="190">
        <v>8</v>
      </c>
      <c r="AB338" s="186">
        <v>8</v>
      </c>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147</v>
      </c>
      <c r="C341" s="132" t="s">
        <v>434</v>
      </c>
      <c r="D341" s="189">
        <v>2</v>
      </c>
      <c r="E341" s="190"/>
      <c r="F341" s="151">
        <v>3</v>
      </c>
      <c r="G341" s="187"/>
      <c r="H341" s="190"/>
      <c r="I341" s="190"/>
      <c r="J341" s="190"/>
      <c r="K341" s="190"/>
      <c r="L341" s="190"/>
      <c r="M341" s="190"/>
      <c r="N341" s="190"/>
      <c r="O341" s="190"/>
      <c r="P341" s="186"/>
      <c r="Q341" s="186"/>
      <c r="R341" s="186"/>
      <c r="S341" s="186"/>
      <c r="T341" s="186"/>
      <c r="U341" s="186"/>
      <c r="V341" s="186"/>
      <c r="W341" s="186"/>
      <c r="X341" s="186"/>
      <c r="Y341" s="186"/>
      <c r="Z341" s="186"/>
      <c r="AA341" s="190">
        <v>2</v>
      </c>
      <c r="AB341" s="186">
        <v>3</v>
      </c>
      <c r="AC341" s="186"/>
      <c r="AD341" s="129"/>
    </row>
    <row r="342" spans="1:30" s="127" customFormat="1" ht="12.75" customHeight="1">
      <c r="A342" s="131">
        <v>335</v>
      </c>
      <c r="B342" s="131">
        <v>361</v>
      </c>
      <c r="C342" s="131" t="s">
        <v>148</v>
      </c>
      <c r="D342" s="189">
        <v>1</v>
      </c>
      <c r="E342" s="190"/>
      <c r="F342" s="151">
        <v>2</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2</v>
      </c>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157</v>
      </c>
      <c r="D347" s="189">
        <v>1</v>
      </c>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31</v>
      </c>
      <c r="E351" s="190">
        <v>4</v>
      </c>
      <c r="F351" s="151">
        <v>40</v>
      </c>
      <c r="G351" s="187">
        <v>5</v>
      </c>
      <c r="H351" s="190">
        <v>3</v>
      </c>
      <c r="I351" s="190">
        <v>2</v>
      </c>
      <c r="J351" s="190"/>
      <c r="K351" s="190">
        <v>2</v>
      </c>
      <c r="L351" s="190"/>
      <c r="M351" s="190"/>
      <c r="N351" s="190">
        <v>1</v>
      </c>
      <c r="O351" s="190"/>
      <c r="P351" s="186"/>
      <c r="Q351" s="186"/>
      <c r="R351" s="186">
        <v>2</v>
      </c>
      <c r="S351" s="186"/>
      <c r="T351" s="186"/>
      <c r="U351" s="186">
        <v>1</v>
      </c>
      <c r="V351" s="186"/>
      <c r="W351" s="186"/>
      <c r="X351" s="186"/>
      <c r="Y351" s="186"/>
      <c r="Z351" s="186"/>
      <c r="AA351" s="190">
        <v>28</v>
      </c>
      <c r="AB351" s="186">
        <v>37</v>
      </c>
      <c r="AC351" s="186">
        <v>5</v>
      </c>
      <c r="AD351" s="129"/>
    </row>
    <row r="352" spans="1:30" s="127" customFormat="1" ht="12.75" customHeight="1">
      <c r="A352" s="131">
        <v>345</v>
      </c>
      <c r="B352" s="131" t="s">
        <v>166</v>
      </c>
      <c r="C352" s="131" t="s">
        <v>165</v>
      </c>
      <c r="D352" s="189">
        <v>5</v>
      </c>
      <c r="E352" s="190"/>
      <c r="F352" s="151">
        <v>7</v>
      </c>
      <c r="G352" s="187"/>
      <c r="H352" s="190"/>
      <c r="I352" s="190"/>
      <c r="J352" s="190"/>
      <c r="K352" s="190"/>
      <c r="L352" s="190"/>
      <c r="M352" s="190"/>
      <c r="N352" s="190"/>
      <c r="O352" s="190"/>
      <c r="P352" s="186"/>
      <c r="Q352" s="186"/>
      <c r="R352" s="186"/>
      <c r="S352" s="186"/>
      <c r="T352" s="186"/>
      <c r="U352" s="186"/>
      <c r="V352" s="186"/>
      <c r="W352" s="186"/>
      <c r="X352" s="186"/>
      <c r="Y352" s="186"/>
      <c r="Z352" s="186"/>
      <c r="AA352" s="190">
        <v>5</v>
      </c>
      <c r="AB352" s="186">
        <v>7</v>
      </c>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170</v>
      </c>
      <c r="C355" s="131" t="s">
        <v>169</v>
      </c>
      <c r="D355" s="189">
        <v>1</v>
      </c>
      <c r="E355" s="190">
        <v>1</v>
      </c>
      <c r="F355" s="151">
        <v>2</v>
      </c>
      <c r="G355" s="187">
        <v>1</v>
      </c>
      <c r="H355" s="190"/>
      <c r="I355" s="190"/>
      <c r="J355" s="190"/>
      <c r="K355" s="190"/>
      <c r="L355" s="190"/>
      <c r="M355" s="190"/>
      <c r="N355" s="190"/>
      <c r="O355" s="190"/>
      <c r="P355" s="186"/>
      <c r="Q355" s="186"/>
      <c r="R355" s="186"/>
      <c r="S355" s="186"/>
      <c r="T355" s="186"/>
      <c r="U355" s="186"/>
      <c r="V355" s="186"/>
      <c r="W355" s="186"/>
      <c r="X355" s="186"/>
      <c r="Y355" s="186"/>
      <c r="Z355" s="186"/>
      <c r="AA355" s="190">
        <v>1</v>
      </c>
      <c r="AB355" s="186">
        <v>2</v>
      </c>
      <c r="AC355" s="186">
        <v>1</v>
      </c>
      <c r="AD355" s="175"/>
    </row>
    <row r="356" spans="1:30" s="127" customFormat="1" ht="12.75" customHeight="1">
      <c r="A356" s="131">
        <v>349</v>
      </c>
      <c r="B356" s="131" t="s">
        <v>172</v>
      </c>
      <c r="C356" s="131" t="s">
        <v>171</v>
      </c>
      <c r="D356" s="189">
        <v>1</v>
      </c>
      <c r="E356" s="190"/>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173</v>
      </c>
      <c r="D358" s="189">
        <v>4</v>
      </c>
      <c r="E358" s="190">
        <v>1</v>
      </c>
      <c r="F358" s="151">
        <v>4</v>
      </c>
      <c r="G358" s="187"/>
      <c r="H358" s="190">
        <v>1</v>
      </c>
      <c r="I358" s="190"/>
      <c r="J358" s="190"/>
      <c r="K358" s="190"/>
      <c r="L358" s="190"/>
      <c r="M358" s="190"/>
      <c r="N358" s="190">
        <v>1</v>
      </c>
      <c r="O358" s="190"/>
      <c r="P358" s="186"/>
      <c r="Q358" s="186"/>
      <c r="R358" s="186"/>
      <c r="S358" s="186"/>
      <c r="T358" s="186"/>
      <c r="U358" s="186">
        <v>1</v>
      </c>
      <c r="V358" s="186"/>
      <c r="W358" s="186"/>
      <c r="X358" s="186"/>
      <c r="Y358" s="186"/>
      <c r="Z358" s="186"/>
      <c r="AA358" s="190">
        <v>3</v>
      </c>
      <c r="AB358" s="186">
        <v>3</v>
      </c>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415</v>
      </c>
      <c r="C361" s="131" t="s">
        <v>416</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176</v>
      </c>
      <c r="D362" s="189">
        <v>2</v>
      </c>
      <c r="E362" s="190"/>
      <c r="F362" s="151">
        <v>3</v>
      </c>
      <c r="G362" s="187"/>
      <c r="H362" s="190"/>
      <c r="I362" s="190"/>
      <c r="J362" s="190"/>
      <c r="K362" s="190"/>
      <c r="L362" s="190"/>
      <c r="M362" s="190"/>
      <c r="N362" s="190"/>
      <c r="O362" s="190"/>
      <c r="P362" s="186"/>
      <c r="Q362" s="186"/>
      <c r="R362" s="186"/>
      <c r="S362" s="186"/>
      <c r="T362" s="186"/>
      <c r="U362" s="186"/>
      <c r="V362" s="186"/>
      <c r="W362" s="186"/>
      <c r="X362" s="186"/>
      <c r="Y362" s="186"/>
      <c r="Z362" s="186"/>
      <c r="AA362" s="190">
        <v>2</v>
      </c>
      <c r="AB362" s="186">
        <v>3</v>
      </c>
      <c r="AC362" s="186"/>
      <c r="AD362" s="175"/>
    </row>
    <row r="363" spans="1:30" s="127" customFormat="1" ht="12.75" customHeight="1">
      <c r="A363" s="131">
        <v>356</v>
      </c>
      <c r="B363" s="131" t="s">
        <v>178</v>
      </c>
      <c r="C363" s="131" t="s">
        <v>177</v>
      </c>
      <c r="D363" s="189">
        <v>12</v>
      </c>
      <c r="E363" s="190"/>
      <c r="F363" s="151">
        <v>17</v>
      </c>
      <c r="G363" s="187">
        <v>4</v>
      </c>
      <c r="H363" s="190"/>
      <c r="I363" s="190"/>
      <c r="J363" s="190"/>
      <c r="K363" s="190"/>
      <c r="L363" s="190"/>
      <c r="M363" s="190"/>
      <c r="N363" s="190"/>
      <c r="O363" s="190"/>
      <c r="P363" s="186"/>
      <c r="Q363" s="186"/>
      <c r="R363" s="186"/>
      <c r="S363" s="186"/>
      <c r="T363" s="186"/>
      <c r="U363" s="186"/>
      <c r="V363" s="186"/>
      <c r="W363" s="186"/>
      <c r="X363" s="186"/>
      <c r="Y363" s="186"/>
      <c r="Z363" s="186"/>
      <c r="AA363" s="190">
        <v>12</v>
      </c>
      <c r="AB363" s="186">
        <v>17</v>
      </c>
      <c r="AC363" s="186">
        <v>4</v>
      </c>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182</v>
      </c>
      <c r="C365" s="131" t="s">
        <v>181</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185</v>
      </c>
      <c r="D368" s="189">
        <v>3</v>
      </c>
      <c r="E368" s="190">
        <v>1</v>
      </c>
      <c r="F368" s="151">
        <v>3</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v>2</v>
      </c>
      <c r="AB368" s="186">
        <v>2</v>
      </c>
      <c r="AC368" s="186"/>
      <c r="AD368" s="175"/>
    </row>
    <row r="369" spans="1:30" s="127" customFormat="1" ht="12.75" customHeight="1">
      <c r="A369" s="131">
        <v>362</v>
      </c>
      <c r="B369" s="131" t="s">
        <v>187</v>
      </c>
      <c r="C369" s="131" t="s">
        <v>186</v>
      </c>
      <c r="D369" s="189">
        <v>3</v>
      </c>
      <c r="E369" s="190">
        <v>1</v>
      </c>
      <c r="F369" s="151">
        <v>3</v>
      </c>
      <c r="G369" s="187"/>
      <c r="H369" s="190">
        <v>1</v>
      </c>
      <c r="I369" s="190">
        <v>1</v>
      </c>
      <c r="J369" s="190"/>
      <c r="K369" s="190">
        <v>1</v>
      </c>
      <c r="L369" s="190"/>
      <c r="M369" s="190"/>
      <c r="N369" s="190"/>
      <c r="O369" s="190"/>
      <c r="P369" s="186"/>
      <c r="Q369" s="186"/>
      <c r="R369" s="186">
        <v>1</v>
      </c>
      <c r="S369" s="186"/>
      <c r="T369" s="186"/>
      <c r="U369" s="186"/>
      <c r="V369" s="186"/>
      <c r="W369" s="186"/>
      <c r="X369" s="186"/>
      <c r="Y369" s="186"/>
      <c r="Z369" s="186"/>
      <c r="AA369" s="190">
        <v>2</v>
      </c>
      <c r="AB369" s="186">
        <v>2</v>
      </c>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192</v>
      </c>
      <c r="C372" s="132" t="s">
        <v>436</v>
      </c>
      <c r="D372" s="189">
        <v>15</v>
      </c>
      <c r="E372" s="190">
        <v>6</v>
      </c>
      <c r="F372" s="151">
        <v>16</v>
      </c>
      <c r="G372" s="187"/>
      <c r="H372" s="190">
        <v>8</v>
      </c>
      <c r="I372" s="190">
        <v>6</v>
      </c>
      <c r="J372" s="190"/>
      <c r="K372" s="190"/>
      <c r="L372" s="190"/>
      <c r="M372" s="190"/>
      <c r="N372" s="190">
        <v>2</v>
      </c>
      <c r="O372" s="190"/>
      <c r="P372" s="186"/>
      <c r="Q372" s="186"/>
      <c r="R372" s="186">
        <v>6</v>
      </c>
      <c r="S372" s="186"/>
      <c r="T372" s="186"/>
      <c r="U372" s="186">
        <v>2</v>
      </c>
      <c r="V372" s="186"/>
      <c r="W372" s="186"/>
      <c r="X372" s="186"/>
      <c r="Y372" s="186"/>
      <c r="Z372" s="186"/>
      <c r="AA372" s="190">
        <v>7</v>
      </c>
      <c r="AB372" s="186">
        <v>8</v>
      </c>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215</v>
      </c>
      <c r="C385" s="131" t="s">
        <v>214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217</v>
      </c>
      <c r="C386" s="131" t="s">
        <v>216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t="s">
        <v>219</v>
      </c>
      <c r="C387" s="131" t="s">
        <v>218</v>
      </c>
      <c r="D387" s="189">
        <v>1</v>
      </c>
      <c r="E387" s="190"/>
      <c r="F387" s="151">
        <v>2</v>
      </c>
      <c r="G387" s="187"/>
      <c r="H387" s="190"/>
      <c r="I387" s="190"/>
      <c r="J387" s="190"/>
      <c r="K387" s="190"/>
      <c r="L387" s="190"/>
      <c r="M387" s="190"/>
      <c r="N387" s="190"/>
      <c r="O387" s="190"/>
      <c r="P387" s="186"/>
      <c r="Q387" s="186"/>
      <c r="R387" s="186"/>
      <c r="S387" s="186"/>
      <c r="T387" s="186"/>
      <c r="U387" s="186"/>
      <c r="V387" s="186"/>
      <c r="W387" s="186"/>
      <c r="X387" s="186"/>
      <c r="Y387" s="186"/>
      <c r="Z387" s="186"/>
      <c r="AA387" s="190">
        <v>1</v>
      </c>
      <c r="AB387" s="186">
        <v>2</v>
      </c>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227</v>
      </c>
      <c r="D392" s="189">
        <v>4</v>
      </c>
      <c r="E392" s="190">
        <v>2</v>
      </c>
      <c r="F392" s="151">
        <v>4</v>
      </c>
      <c r="G392" s="187"/>
      <c r="H392" s="190">
        <v>2</v>
      </c>
      <c r="I392" s="190">
        <v>1</v>
      </c>
      <c r="J392" s="190"/>
      <c r="K392" s="190"/>
      <c r="L392" s="190"/>
      <c r="M392" s="190"/>
      <c r="N392" s="190">
        <v>1</v>
      </c>
      <c r="O392" s="190"/>
      <c r="P392" s="186"/>
      <c r="Q392" s="186"/>
      <c r="R392" s="186">
        <v>1</v>
      </c>
      <c r="S392" s="186"/>
      <c r="T392" s="186"/>
      <c r="U392" s="186">
        <v>1</v>
      </c>
      <c r="V392" s="186"/>
      <c r="W392" s="186"/>
      <c r="X392" s="186"/>
      <c r="Y392" s="186"/>
      <c r="Z392" s="186"/>
      <c r="AA392" s="190">
        <v>2</v>
      </c>
      <c r="AB392" s="186">
        <v>2</v>
      </c>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342</v>
      </c>
      <c r="C394" s="131" t="s">
        <v>343</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t="s">
        <v>340</v>
      </c>
      <c r="C396" s="131" t="s">
        <v>341</v>
      </c>
      <c r="D396" s="189">
        <v>3</v>
      </c>
      <c r="E396" s="190"/>
      <c r="F396" s="151">
        <v>3</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v>2</v>
      </c>
      <c r="AB396" s="186">
        <v>2</v>
      </c>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239</v>
      </c>
      <c r="D401" s="189">
        <v>7</v>
      </c>
      <c r="E401" s="190">
        <v>4</v>
      </c>
      <c r="F401" s="151">
        <v>7</v>
      </c>
      <c r="G401" s="187"/>
      <c r="H401" s="190">
        <v>5</v>
      </c>
      <c r="I401" s="190">
        <v>4</v>
      </c>
      <c r="J401" s="190"/>
      <c r="K401" s="190"/>
      <c r="L401" s="190"/>
      <c r="M401" s="190"/>
      <c r="N401" s="190">
        <v>1</v>
      </c>
      <c r="O401" s="190"/>
      <c r="P401" s="186"/>
      <c r="Q401" s="186"/>
      <c r="R401" s="186">
        <v>4</v>
      </c>
      <c r="S401" s="186"/>
      <c r="T401" s="186"/>
      <c r="U401" s="186">
        <v>1</v>
      </c>
      <c r="V401" s="186"/>
      <c r="W401" s="186"/>
      <c r="X401" s="186"/>
      <c r="Y401" s="186"/>
      <c r="Z401" s="186"/>
      <c r="AA401" s="190">
        <v>2</v>
      </c>
      <c r="AB401" s="186">
        <v>2</v>
      </c>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247</v>
      </c>
      <c r="C408" s="132" t="s">
        <v>437</v>
      </c>
      <c r="D408" s="189">
        <v>14</v>
      </c>
      <c r="E408" s="190">
        <v>10</v>
      </c>
      <c r="F408" s="151">
        <v>14</v>
      </c>
      <c r="G408" s="187"/>
      <c r="H408" s="190">
        <v>3</v>
      </c>
      <c r="I408" s="190">
        <v>3</v>
      </c>
      <c r="J408" s="190"/>
      <c r="K408" s="190">
        <v>2</v>
      </c>
      <c r="L408" s="190"/>
      <c r="M408" s="190"/>
      <c r="N408" s="190"/>
      <c r="O408" s="190"/>
      <c r="P408" s="186"/>
      <c r="Q408" s="186"/>
      <c r="R408" s="186">
        <v>3</v>
      </c>
      <c r="S408" s="186"/>
      <c r="T408" s="186"/>
      <c r="U408" s="186"/>
      <c r="V408" s="186"/>
      <c r="W408" s="186"/>
      <c r="X408" s="186"/>
      <c r="Y408" s="186"/>
      <c r="Z408" s="186"/>
      <c r="AA408" s="190">
        <v>11</v>
      </c>
      <c r="AB408" s="186">
        <v>11</v>
      </c>
      <c r="AC408" s="186"/>
      <c r="AD408" s="129"/>
    </row>
    <row r="409" spans="1:30" s="127" customFormat="1" ht="12.75" customHeight="1">
      <c r="A409" s="131">
        <v>402</v>
      </c>
      <c r="B409" s="131" t="s">
        <v>249</v>
      </c>
      <c r="C409" s="131" t="s">
        <v>248</v>
      </c>
      <c r="D409" s="189">
        <v>4</v>
      </c>
      <c r="E409" s="190">
        <v>4</v>
      </c>
      <c r="F409" s="151">
        <v>4</v>
      </c>
      <c r="G409" s="187"/>
      <c r="H409" s="190">
        <v>1</v>
      </c>
      <c r="I409" s="190">
        <v>1</v>
      </c>
      <c r="J409" s="190"/>
      <c r="K409" s="190">
        <v>1</v>
      </c>
      <c r="L409" s="190"/>
      <c r="M409" s="190"/>
      <c r="N409" s="190"/>
      <c r="O409" s="190"/>
      <c r="P409" s="186"/>
      <c r="Q409" s="186"/>
      <c r="R409" s="186">
        <v>1</v>
      </c>
      <c r="S409" s="186"/>
      <c r="T409" s="186"/>
      <c r="U409" s="186"/>
      <c r="V409" s="186"/>
      <c r="W409" s="186"/>
      <c r="X409" s="186"/>
      <c r="Y409" s="186"/>
      <c r="Z409" s="186"/>
      <c r="AA409" s="190">
        <v>3</v>
      </c>
      <c r="AB409" s="186">
        <v>3</v>
      </c>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255</v>
      </c>
      <c r="C412" s="131" t="s">
        <v>254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259</v>
      </c>
      <c r="C414" s="132" t="s">
        <v>258</v>
      </c>
      <c r="D414" s="189">
        <v>8</v>
      </c>
      <c r="E414" s="190">
        <v>5</v>
      </c>
      <c r="F414" s="151">
        <v>8</v>
      </c>
      <c r="G414" s="187"/>
      <c r="H414" s="190">
        <v>2</v>
      </c>
      <c r="I414" s="190">
        <v>2</v>
      </c>
      <c r="J414" s="190"/>
      <c r="K414" s="190">
        <v>1</v>
      </c>
      <c r="L414" s="190"/>
      <c r="M414" s="190"/>
      <c r="N414" s="190"/>
      <c r="O414" s="190"/>
      <c r="P414" s="186"/>
      <c r="Q414" s="186"/>
      <c r="R414" s="186">
        <v>2</v>
      </c>
      <c r="S414" s="186"/>
      <c r="T414" s="186"/>
      <c r="U414" s="186"/>
      <c r="V414" s="186"/>
      <c r="W414" s="186"/>
      <c r="X414" s="186"/>
      <c r="Y414" s="186"/>
      <c r="Z414" s="186"/>
      <c r="AA414" s="190">
        <v>6</v>
      </c>
      <c r="AB414" s="186">
        <v>6</v>
      </c>
      <c r="AC414" s="186"/>
      <c r="AD414" s="129"/>
    </row>
    <row r="415" spans="1:30" s="127" customFormat="1" ht="12.75" customHeight="1">
      <c r="A415" s="131">
        <v>408</v>
      </c>
      <c r="B415" s="131" t="s">
        <v>261</v>
      </c>
      <c r="C415" s="131" t="s">
        <v>260</v>
      </c>
      <c r="D415" s="189">
        <v>8</v>
      </c>
      <c r="E415" s="190">
        <v>5</v>
      </c>
      <c r="F415" s="151">
        <v>8</v>
      </c>
      <c r="G415" s="187"/>
      <c r="H415" s="190">
        <v>2</v>
      </c>
      <c r="I415" s="190">
        <v>2</v>
      </c>
      <c r="J415" s="190"/>
      <c r="K415" s="190">
        <v>1</v>
      </c>
      <c r="L415" s="190"/>
      <c r="M415" s="190"/>
      <c r="N415" s="190"/>
      <c r="O415" s="190"/>
      <c r="P415" s="186"/>
      <c r="Q415" s="186"/>
      <c r="R415" s="186">
        <v>2</v>
      </c>
      <c r="S415" s="186"/>
      <c r="T415" s="186"/>
      <c r="U415" s="186"/>
      <c r="V415" s="186"/>
      <c r="W415" s="186"/>
      <c r="X415" s="186"/>
      <c r="Y415" s="186"/>
      <c r="Z415" s="186"/>
      <c r="AA415" s="190">
        <v>6</v>
      </c>
      <c r="AB415" s="186">
        <v>6</v>
      </c>
      <c r="AC415" s="186"/>
      <c r="AD415" s="175"/>
    </row>
    <row r="416" spans="1:30" s="127" customFormat="1" ht="12.75" customHeight="1" hidden="1">
      <c r="A416" s="131">
        <v>409</v>
      </c>
      <c r="B416" s="131" t="s">
        <v>263</v>
      </c>
      <c r="C416" s="131" t="s">
        <v>262</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265</v>
      </c>
      <c r="C417" s="131" t="s">
        <v>264</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266</v>
      </c>
      <c r="D418" s="189">
        <v>1</v>
      </c>
      <c r="E418" s="190"/>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v>1</v>
      </c>
      <c r="AB418" s="186">
        <v>1</v>
      </c>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270</v>
      </c>
      <c r="D421" s="189">
        <v>1</v>
      </c>
      <c r="E421" s="190">
        <v>1</v>
      </c>
      <c r="F421" s="151">
        <v>1</v>
      </c>
      <c r="G421" s="187"/>
      <c r="H421" s="190"/>
      <c r="I421" s="190"/>
      <c r="J421" s="190"/>
      <c r="K421" s="190"/>
      <c r="L421" s="190"/>
      <c r="M421" s="190"/>
      <c r="N421" s="190"/>
      <c r="O421" s="190"/>
      <c r="P421" s="186"/>
      <c r="Q421" s="186"/>
      <c r="R421" s="186"/>
      <c r="S421" s="186"/>
      <c r="T421" s="186"/>
      <c r="U421" s="186"/>
      <c r="V421" s="186"/>
      <c r="W421" s="186"/>
      <c r="X421" s="186"/>
      <c r="Y421" s="186"/>
      <c r="Z421" s="186"/>
      <c r="AA421" s="190">
        <v>1</v>
      </c>
      <c r="AB421" s="186">
        <v>1</v>
      </c>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274</v>
      </c>
      <c r="C423" s="131" t="s">
        <v>273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296</v>
      </c>
      <c r="C435" s="131" t="s">
        <v>291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315</v>
      </c>
      <c r="C446" s="132" t="s">
        <v>438</v>
      </c>
      <c r="D446" s="189">
        <v>5</v>
      </c>
      <c r="E446" s="190">
        <v>5</v>
      </c>
      <c r="F446" s="151">
        <v>5</v>
      </c>
      <c r="G446" s="187"/>
      <c r="H446" s="190">
        <v>3</v>
      </c>
      <c r="I446" s="190">
        <v>3</v>
      </c>
      <c r="J446" s="190"/>
      <c r="K446" s="190">
        <v>3</v>
      </c>
      <c r="L446" s="190"/>
      <c r="M446" s="190"/>
      <c r="N446" s="190"/>
      <c r="O446" s="190"/>
      <c r="P446" s="186"/>
      <c r="Q446" s="186"/>
      <c r="R446" s="186">
        <v>3</v>
      </c>
      <c r="S446" s="186"/>
      <c r="T446" s="186"/>
      <c r="U446" s="186"/>
      <c r="V446" s="186"/>
      <c r="W446" s="186"/>
      <c r="X446" s="186"/>
      <c r="Y446" s="186"/>
      <c r="Z446" s="186"/>
      <c r="AA446" s="190">
        <v>2</v>
      </c>
      <c r="AB446" s="186">
        <v>2</v>
      </c>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458</v>
      </c>
      <c r="C449" s="131" t="s">
        <v>459</v>
      </c>
      <c r="D449" s="189">
        <v>5</v>
      </c>
      <c r="E449" s="190">
        <v>5</v>
      </c>
      <c r="F449" s="151">
        <v>5</v>
      </c>
      <c r="G449" s="187"/>
      <c r="H449" s="190">
        <v>3</v>
      </c>
      <c r="I449" s="190">
        <v>3</v>
      </c>
      <c r="J449" s="190"/>
      <c r="K449" s="190">
        <v>3</v>
      </c>
      <c r="L449" s="190"/>
      <c r="M449" s="190"/>
      <c r="N449" s="190"/>
      <c r="O449" s="190"/>
      <c r="P449" s="186"/>
      <c r="Q449" s="186"/>
      <c r="R449" s="186">
        <v>3</v>
      </c>
      <c r="S449" s="186"/>
      <c r="T449" s="186"/>
      <c r="U449" s="186"/>
      <c r="V449" s="186"/>
      <c r="W449" s="186"/>
      <c r="X449" s="186"/>
      <c r="Y449" s="186"/>
      <c r="Z449" s="186"/>
      <c r="AA449" s="190">
        <v>2</v>
      </c>
      <c r="AB449" s="186">
        <v>2</v>
      </c>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636</v>
      </c>
      <c r="D461" s="162">
        <f>SUM(D8,D20,D53,D64,D71,D104,D121,D176,D199,D228,D234,D254,D270,D297,D311,D341,D351,D372,D408,D446)</f>
        <v>880</v>
      </c>
      <c r="E461" s="162">
        <f>SUM(E8,E20,E53,E64,E71,E104,E121,E176,E199,E228,E234,E254,E270,E297,E311,E341,E351,E372,E408,E446)</f>
        <v>253</v>
      </c>
      <c r="F461" s="162">
        <f>SUM(F8,F20,F53,F64,F71,F104,F121,F176,F199,F228,F234,F254,F270,F297,F311,F341,F351,F372,F408,F446)</f>
        <v>1020</v>
      </c>
      <c r="G461" s="162">
        <f>SUM(G8,G20,G53,G64,G71,G104,G121,G176,G199,G228,G234,G254,G270,G297,G311,G341,G351,G372,G408,G446)</f>
        <v>22</v>
      </c>
      <c r="H461" s="162">
        <f>SUM(H8,H20,H53,H64,H71,H104,H121,H176,H199,H228,H234,H254,H270,H297,H311,H341,H351,H372,H408,H446)</f>
        <v>221</v>
      </c>
      <c r="I461" s="162">
        <f>SUM(I8,I20,I53,I64,I71,I104,I121,I176,I199,I228,I234,I254,I270,I297,I311,I341,I351,I372,I408,I446)</f>
        <v>174</v>
      </c>
      <c r="J461" s="162">
        <f>SUM(J8,J20,J53,J64,J71,J104,J121,J176,J199,J228,J234,J254,J270,J297,J311,J341,J351,J372,J408,J446)</f>
        <v>2</v>
      </c>
      <c r="K461" s="162">
        <f>SUM(K8,K20,K53,K64,K71,K104,K121,K176,K199,K228,K234,K254,K270,K297,K311,K341,K351,K372,K408,K446)</f>
        <v>43</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42</v>
      </c>
      <c r="O461" s="162">
        <f>SUM(O8,O20,O53,O64,O71,O104,O121,O176,O199,O228,O234,O254,O270,O297,O311,O341,O351,O372,O408,O446)</f>
        <v>3</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181</v>
      </c>
      <c r="S461" s="162">
        <f>SUM(S8,S20,S53,S64,S71,S104,S121,S176,S199,S228,S234,S254,S270,S297,S311,S341,S351,S372,S408,S446)</f>
        <v>3</v>
      </c>
      <c r="T461" s="162">
        <f>SUM(T8,T20,T53,T64,T71,T104,T121,T176,T199,T228,T234,T254,T270,T297,T311,T341,T351,T372,T408,T446)</f>
        <v>1</v>
      </c>
      <c r="U461" s="162">
        <f>SUM(U8,U20,U53,U64,U71,U104,U121,U176,U199,U228,U234,U254,U270,U297,U311,U341,U351,U372,U408,U446)</f>
        <v>42</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3</v>
      </c>
      <c r="Z461" s="162">
        <f>SUM(Z8,Z20,Z53,Z64,Z71,Z104,Z121,Z176,Z199,Z228,Z234,Z254,Z270,Z297,Z311,Z341,Z351,Z372,Z408,Z446)</f>
        <v>6</v>
      </c>
      <c r="AA461" s="162">
        <f>SUM(AA8,AA20,AA53,AA64,AA71,AA104,AA121,AA176,AA199,AA228,AA234,AA254,AA270,AA297,AA311,AA341,AA351,AA372,AA408,AA446)</f>
        <v>659</v>
      </c>
      <c r="AB461" s="162">
        <f>SUM(AB8,AB20,AB53,AB64,AB71,AB104,AB121,AB176,AB199,AB228,AB234,AB254,AB270,AB297,AB311,AB341,AB351,AB372,AB408,AB446)</f>
        <v>786</v>
      </c>
      <c r="AC461" s="162">
        <f>SUM(AC8,AC20,AC53,AC64,AC71,AC104,AC121,AC176,AC199,AC228,AC234,AC254,AC270,AC297,AC311,AC341,AC351,AC372,AC408,AC446)</f>
        <v>16</v>
      </c>
    </row>
    <row r="462" spans="1:29" ht="12.75" customHeight="1">
      <c r="A462" s="131">
        <v>455</v>
      </c>
      <c r="B462" s="51"/>
      <c r="C462" s="145" t="s">
        <v>690</v>
      </c>
      <c r="D462" s="163">
        <v>7</v>
      </c>
      <c r="E462" s="162"/>
      <c r="F462" s="163">
        <v>9</v>
      </c>
      <c r="G462" s="162"/>
      <c r="H462" s="162"/>
      <c r="I462" s="162"/>
      <c r="J462" s="93" t="s">
        <v>625</v>
      </c>
      <c r="K462" s="93" t="s">
        <v>625</v>
      </c>
      <c r="L462" s="162"/>
      <c r="M462" s="162"/>
      <c r="N462" s="162"/>
      <c r="O462" s="162"/>
      <c r="P462" s="162"/>
      <c r="Q462" s="162"/>
      <c r="R462" s="163"/>
      <c r="S462" s="163"/>
      <c r="T462" s="163"/>
      <c r="U462" s="163"/>
      <c r="V462" s="163"/>
      <c r="W462" s="162"/>
      <c r="X462" s="163"/>
      <c r="Y462" s="163"/>
      <c r="Z462" s="162"/>
      <c r="AA462" s="162">
        <v>7</v>
      </c>
      <c r="AB462" s="163">
        <v>9</v>
      </c>
      <c r="AC462" s="163"/>
    </row>
    <row r="463" spans="1:29" ht="12.75" customHeight="1">
      <c r="A463" s="131">
        <v>456</v>
      </c>
      <c r="B463" s="51"/>
      <c r="C463" s="145" t="s">
        <v>678</v>
      </c>
      <c r="D463" s="163">
        <v>836</v>
      </c>
      <c r="E463" s="162">
        <v>242</v>
      </c>
      <c r="F463" s="163">
        <v>974</v>
      </c>
      <c r="G463" s="162">
        <v>22</v>
      </c>
      <c r="H463" s="162">
        <v>206</v>
      </c>
      <c r="I463" s="162">
        <v>174</v>
      </c>
      <c r="J463" s="164">
        <v>2</v>
      </c>
      <c r="K463" s="164">
        <v>43</v>
      </c>
      <c r="L463" s="164"/>
      <c r="M463" s="164">
        <v>1</v>
      </c>
      <c r="N463" s="164">
        <v>28</v>
      </c>
      <c r="O463" s="164">
        <v>3</v>
      </c>
      <c r="P463" s="164"/>
      <c r="Q463" s="164"/>
      <c r="R463" s="164">
        <v>181</v>
      </c>
      <c r="S463" s="164">
        <v>3</v>
      </c>
      <c r="T463" s="164">
        <v>1</v>
      </c>
      <c r="U463" s="164">
        <v>28</v>
      </c>
      <c r="V463" s="164"/>
      <c r="W463" s="164"/>
      <c r="X463" s="164"/>
      <c r="Y463" s="164">
        <v>3</v>
      </c>
      <c r="Z463" s="164">
        <v>6</v>
      </c>
      <c r="AA463" s="165">
        <v>630</v>
      </c>
      <c r="AB463" s="164">
        <v>755</v>
      </c>
      <c r="AC463" s="164">
        <v>16</v>
      </c>
    </row>
    <row r="464" spans="1:29" ht="25.5" customHeight="1">
      <c r="A464" s="131">
        <v>457</v>
      </c>
      <c r="B464" s="51"/>
      <c r="C464" s="145" t="s">
        <v>687</v>
      </c>
      <c r="D464" s="164">
        <v>6</v>
      </c>
      <c r="E464" s="164">
        <v>3</v>
      </c>
      <c r="F464" s="164">
        <v>6</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v>5</v>
      </c>
      <c r="AB464" s="164">
        <v>5</v>
      </c>
      <c r="AC464" s="164"/>
    </row>
    <row r="465" spans="1:29" ht="25.5" customHeight="1">
      <c r="A465" s="131">
        <v>458</v>
      </c>
      <c r="B465" s="51"/>
      <c r="C465" s="145" t="s">
        <v>688</v>
      </c>
      <c r="D465" s="164">
        <v>3</v>
      </c>
      <c r="E465" s="164"/>
      <c r="F465" s="164">
        <v>3</v>
      </c>
      <c r="G465" s="164"/>
      <c r="H465" s="164"/>
      <c r="I465" s="164"/>
      <c r="J465" s="164"/>
      <c r="K465" s="164"/>
      <c r="L465" s="164"/>
      <c r="M465" s="164"/>
      <c r="N465" s="164"/>
      <c r="O465" s="164"/>
      <c r="P465" s="164"/>
      <c r="Q465" s="164"/>
      <c r="R465" s="164"/>
      <c r="S465" s="164"/>
      <c r="T465" s="164"/>
      <c r="U465" s="164"/>
      <c r="V465" s="164"/>
      <c r="W465" s="164"/>
      <c r="X465" s="164"/>
      <c r="Y465" s="164"/>
      <c r="Z465" s="164"/>
      <c r="AA465" s="164">
        <v>3</v>
      </c>
      <c r="AB465" s="164">
        <v>3</v>
      </c>
      <c r="AC465" s="164"/>
    </row>
    <row r="466" spans="1:29" ht="25.5" customHeight="1">
      <c r="A466" s="131">
        <v>459</v>
      </c>
      <c r="B466" s="51"/>
      <c r="C466" s="145" t="s">
        <v>681</v>
      </c>
      <c r="D466" s="164">
        <v>28</v>
      </c>
      <c r="E466" s="164">
        <v>8</v>
      </c>
      <c r="F466" s="164">
        <v>28</v>
      </c>
      <c r="G466" s="164"/>
      <c r="H466" s="164">
        <v>14</v>
      </c>
      <c r="I466" s="164"/>
      <c r="J466" s="164"/>
      <c r="K466" s="164"/>
      <c r="L466" s="164"/>
      <c r="M466" s="164"/>
      <c r="N466" s="164">
        <v>14</v>
      </c>
      <c r="O466" s="164"/>
      <c r="P466" s="164"/>
      <c r="Q466" s="164"/>
      <c r="R466" s="164"/>
      <c r="S466" s="164"/>
      <c r="T466" s="164"/>
      <c r="U466" s="164">
        <v>14</v>
      </c>
      <c r="V466" s="164"/>
      <c r="W466" s="164"/>
      <c r="X466" s="164"/>
      <c r="Y466" s="164"/>
      <c r="Z466" s="164"/>
      <c r="AA466" s="164">
        <v>14</v>
      </c>
      <c r="AB466" s="164">
        <v>14</v>
      </c>
      <c r="AC466" s="164"/>
    </row>
    <row r="467" spans="1:29" ht="12.75" customHeight="1">
      <c r="A467" s="131">
        <v>460</v>
      </c>
      <c r="B467" s="53"/>
      <c r="C467" s="125" t="s">
        <v>630</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720</v>
      </c>
      <c r="D468" s="164">
        <v>25</v>
      </c>
      <c r="E468" s="164">
        <v>24</v>
      </c>
      <c r="F468" s="164">
        <v>25</v>
      </c>
      <c r="G468" s="164"/>
      <c r="H468" s="164">
        <v>24</v>
      </c>
      <c r="I468" s="164">
        <v>24</v>
      </c>
      <c r="J468" s="164"/>
      <c r="K468" s="164"/>
      <c r="L468" s="164"/>
      <c r="M468" s="164"/>
      <c r="N468" s="164"/>
      <c r="O468" s="164"/>
      <c r="P468" s="164"/>
      <c r="Q468" s="164"/>
      <c r="R468" s="164">
        <v>24</v>
      </c>
      <c r="S468" s="164"/>
      <c r="T468" s="164"/>
      <c r="U468" s="164"/>
      <c r="V468" s="164"/>
      <c r="W468" s="164"/>
      <c r="X468" s="164"/>
      <c r="Y468" s="164"/>
      <c r="Z468" s="164"/>
      <c r="AA468" s="164">
        <v>1</v>
      </c>
      <c r="AB468" s="164">
        <v>1</v>
      </c>
      <c r="AC468" s="164"/>
    </row>
    <row r="469" spans="1:29" ht="12.75" customHeight="1">
      <c r="A469" s="131">
        <v>462</v>
      </c>
      <c r="B469" s="53"/>
      <c r="C469" s="168" t="s">
        <v>606</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689</v>
      </c>
      <c r="D470" s="164">
        <v>28</v>
      </c>
      <c r="E470" s="164">
        <v>7</v>
      </c>
      <c r="F470" s="164">
        <v>35</v>
      </c>
      <c r="G470" s="164"/>
      <c r="H470" s="164"/>
      <c r="I470" s="164"/>
      <c r="J470" s="164"/>
      <c r="K470" s="164"/>
      <c r="L470" s="164"/>
      <c r="M470" s="164"/>
      <c r="N470" s="164"/>
      <c r="O470" s="164"/>
      <c r="P470" s="164"/>
      <c r="Q470" s="164"/>
      <c r="R470" s="136"/>
      <c r="S470" s="136"/>
      <c r="T470" s="136"/>
      <c r="U470" s="136"/>
      <c r="V470" s="136"/>
      <c r="W470" s="136"/>
      <c r="X470" s="164"/>
      <c r="Y470" s="164"/>
      <c r="Z470" s="164"/>
      <c r="AA470" s="164">
        <v>28</v>
      </c>
      <c r="AB470" s="164">
        <v>35</v>
      </c>
      <c r="AC470" s="164"/>
    </row>
    <row r="471" spans="1:29" ht="12.75" customHeight="1">
      <c r="A471" s="131">
        <v>464</v>
      </c>
      <c r="B471" s="53"/>
      <c r="C471" s="125" t="s">
        <v>627</v>
      </c>
      <c r="D471" s="164">
        <v>132</v>
      </c>
      <c r="E471" s="164">
        <v>33</v>
      </c>
      <c r="F471" s="164">
        <v>147</v>
      </c>
      <c r="G471" s="164">
        <v>6</v>
      </c>
      <c r="H471" s="164">
        <v>24</v>
      </c>
      <c r="I471" s="164">
        <v>19</v>
      </c>
      <c r="J471" s="164"/>
      <c r="K471" s="164">
        <v>3</v>
      </c>
      <c r="L471" s="164"/>
      <c r="M471" s="164">
        <v>1</v>
      </c>
      <c r="N471" s="164">
        <v>4</v>
      </c>
      <c r="O471" s="164"/>
      <c r="P471" s="164"/>
      <c r="Q471" s="164"/>
      <c r="R471" s="136">
        <v>19</v>
      </c>
      <c r="S471" s="136"/>
      <c r="T471" s="136"/>
      <c r="U471" s="136">
        <v>4</v>
      </c>
      <c r="V471" s="136"/>
      <c r="W471" s="136"/>
      <c r="X471" s="164"/>
      <c r="Y471" s="164">
        <v>1</v>
      </c>
      <c r="Z471" s="164"/>
      <c r="AA471" s="164">
        <v>108</v>
      </c>
      <c r="AB471" s="164">
        <v>123</v>
      </c>
      <c r="AC471" s="164">
        <v>6</v>
      </c>
    </row>
    <row r="472" spans="1:29" ht="25.5" customHeight="1">
      <c r="A472" s="131">
        <v>465</v>
      </c>
      <c r="B472" s="53"/>
      <c r="C472" s="125" t="s">
        <v>628</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629</v>
      </c>
      <c r="D473" s="164">
        <v>1</v>
      </c>
      <c r="E473" s="164">
        <v>1</v>
      </c>
      <c r="F473" s="164">
        <v>1</v>
      </c>
      <c r="G473" s="164"/>
      <c r="H473" s="164">
        <v>1</v>
      </c>
      <c r="I473" s="164">
        <v>1</v>
      </c>
      <c r="J473" s="164"/>
      <c r="K473" s="164"/>
      <c r="L473" s="164"/>
      <c r="M473" s="164"/>
      <c r="N473" s="164"/>
      <c r="O473" s="164"/>
      <c r="P473" s="164"/>
      <c r="Q473" s="164"/>
      <c r="R473" s="164">
        <v>1</v>
      </c>
      <c r="S473" s="164"/>
      <c r="T473" s="164"/>
      <c r="U473" s="164"/>
      <c r="V473" s="164"/>
      <c r="W473" s="164"/>
      <c r="X473" s="164"/>
      <c r="Y473" s="164"/>
      <c r="Z473" s="164"/>
      <c r="AA473" s="164"/>
      <c r="AB473" s="164"/>
      <c r="AC473" s="164"/>
    </row>
    <row r="474" spans="1:29" ht="25.5" customHeight="1">
      <c r="A474" s="131">
        <v>467</v>
      </c>
      <c r="B474" s="55"/>
      <c r="C474" s="125" t="s">
        <v>392</v>
      </c>
      <c r="D474" s="164">
        <v>180</v>
      </c>
      <c r="E474" s="164">
        <v>65</v>
      </c>
      <c r="F474" s="164">
        <v>181</v>
      </c>
      <c r="G474" s="164"/>
      <c r="H474" s="164">
        <v>76</v>
      </c>
      <c r="I474" s="164">
        <v>48</v>
      </c>
      <c r="J474" s="164"/>
      <c r="K474" s="164">
        <v>4</v>
      </c>
      <c r="L474" s="164"/>
      <c r="M474" s="164"/>
      <c r="N474" s="164">
        <v>27</v>
      </c>
      <c r="O474" s="164"/>
      <c r="P474" s="164">
        <v>1</v>
      </c>
      <c r="Q474" s="164"/>
      <c r="R474" s="164">
        <v>48</v>
      </c>
      <c r="S474" s="164"/>
      <c r="T474" s="164"/>
      <c r="U474" s="164">
        <v>27</v>
      </c>
      <c r="V474" s="164">
        <v>1</v>
      </c>
      <c r="W474" s="164"/>
      <c r="X474" s="164"/>
      <c r="Y474" s="164"/>
      <c r="Z474" s="164"/>
      <c r="AA474" s="164">
        <v>104</v>
      </c>
      <c r="AB474" s="164">
        <v>105</v>
      </c>
      <c r="AC474" s="164"/>
    </row>
    <row r="475" spans="1:29" ht="25.5" customHeight="1">
      <c r="A475" s="131">
        <v>468</v>
      </c>
      <c r="B475" s="55"/>
      <c r="C475" s="125" t="s">
        <v>393</v>
      </c>
      <c r="D475" s="164">
        <v>286</v>
      </c>
      <c r="E475" s="164">
        <v>46</v>
      </c>
      <c r="F475" s="164">
        <v>315</v>
      </c>
      <c r="G475" s="164">
        <v>7</v>
      </c>
      <c r="H475" s="164">
        <v>64</v>
      </c>
      <c r="I475" s="164">
        <v>53</v>
      </c>
      <c r="J475" s="164">
        <v>1</v>
      </c>
      <c r="K475" s="164">
        <v>13</v>
      </c>
      <c r="L475" s="164"/>
      <c r="M475" s="164"/>
      <c r="N475" s="164">
        <v>11</v>
      </c>
      <c r="O475" s="164"/>
      <c r="P475" s="164"/>
      <c r="Q475" s="164"/>
      <c r="R475" s="164">
        <v>57</v>
      </c>
      <c r="S475" s="164">
        <v>3</v>
      </c>
      <c r="T475" s="164"/>
      <c r="U475" s="164">
        <v>11</v>
      </c>
      <c r="V475" s="164"/>
      <c r="W475" s="164"/>
      <c r="X475" s="164"/>
      <c r="Y475" s="164"/>
      <c r="Z475" s="164"/>
      <c r="AA475" s="164">
        <v>222</v>
      </c>
      <c r="AB475" s="164">
        <v>247</v>
      </c>
      <c r="AC475" s="164">
        <v>4</v>
      </c>
    </row>
    <row r="476" spans="1:29" ht="12.75" customHeight="1">
      <c r="A476" s="131">
        <v>469</v>
      </c>
      <c r="B476" s="55"/>
      <c r="C476" s="125" t="s">
        <v>716</v>
      </c>
      <c r="D476" s="164">
        <v>354</v>
      </c>
      <c r="E476" s="164">
        <v>123</v>
      </c>
      <c r="F476" s="164">
        <v>441</v>
      </c>
      <c r="G476" s="164">
        <v>7</v>
      </c>
      <c r="H476" s="164">
        <v>75</v>
      </c>
      <c r="I476" s="164">
        <v>70</v>
      </c>
      <c r="J476" s="164">
        <v>1</v>
      </c>
      <c r="K476" s="164">
        <v>25</v>
      </c>
      <c r="L476" s="164"/>
      <c r="M476" s="164"/>
      <c r="N476" s="164">
        <v>3</v>
      </c>
      <c r="O476" s="164">
        <v>2</v>
      </c>
      <c r="P476" s="164"/>
      <c r="Q476" s="164"/>
      <c r="R476" s="164">
        <v>73</v>
      </c>
      <c r="S476" s="164"/>
      <c r="T476" s="164">
        <v>1</v>
      </c>
      <c r="U476" s="164">
        <v>3</v>
      </c>
      <c r="V476" s="164"/>
      <c r="W476" s="164"/>
      <c r="X476" s="164"/>
      <c r="Y476" s="164"/>
      <c r="Z476" s="164">
        <v>3</v>
      </c>
      <c r="AA476" s="164">
        <v>279</v>
      </c>
      <c r="AB476" s="164">
        <v>361</v>
      </c>
      <c r="AC476" s="164">
        <v>7</v>
      </c>
    </row>
    <row r="477" spans="1:29" ht="12.75" customHeight="1">
      <c r="A477" s="131">
        <v>470</v>
      </c>
      <c r="B477" s="55"/>
      <c r="C477" s="125" t="s">
        <v>717</v>
      </c>
      <c r="D477" s="164">
        <v>60</v>
      </c>
      <c r="E477" s="164">
        <v>19</v>
      </c>
      <c r="F477" s="164">
        <v>83</v>
      </c>
      <c r="G477" s="164">
        <v>8</v>
      </c>
      <c r="H477" s="164">
        <v>6</v>
      </c>
      <c r="I477" s="164">
        <v>3</v>
      </c>
      <c r="J477" s="164"/>
      <c r="K477" s="164">
        <v>1</v>
      </c>
      <c r="L477" s="164"/>
      <c r="M477" s="164">
        <v>1</v>
      </c>
      <c r="N477" s="164">
        <v>1</v>
      </c>
      <c r="O477" s="164">
        <v>1</v>
      </c>
      <c r="P477" s="164"/>
      <c r="Q477" s="164"/>
      <c r="R477" s="164">
        <v>3</v>
      </c>
      <c r="S477" s="164"/>
      <c r="T477" s="164"/>
      <c r="U477" s="164">
        <v>1</v>
      </c>
      <c r="V477" s="164"/>
      <c r="W477" s="164"/>
      <c r="X477" s="164"/>
      <c r="Y477" s="164">
        <v>3</v>
      </c>
      <c r="Z477" s="164">
        <v>3</v>
      </c>
      <c r="AA477" s="164">
        <v>54</v>
      </c>
      <c r="AB477" s="164">
        <v>73</v>
      </c>
      <c r="AC477" s="164">
        <v>5</v>
      </c>
    </row>
    <row r="478" spans="1:29" ht="25.5" customHeight="1">
      <c r="A478" s="131">
        <v>471</v>
      </c>
      <c r="B478" s="55"/>
      <c r="C478" s="125" t="s">
        <v>637</v>
      </c>
      <c r="D478" s="164">
        <v>7</v>
      </c>
      <c r="E478" s="164">
        <v>3</v>
      </c>
      <c r="F478" s="164">
        <v>21</v>
      </c>
      <c r="G478" s="164">
        <v>21</v>
      </c>
      <c r="H478" s="164">
        <v>2</v>
      </c>
      <c r="I478" s="164">
        <v>1</v>
      </c>
      <c r="J478" s="164"/>
      <c r="K478" s="164">
        <v>1</v>
      </c>
      <c r="L478" s="164"/>
      <c r="M478" s="164"/>
      <c r="N478" s="164"/>
      <c r="O478" s="164">
        <v>1</v>
      </c>
      <c r="P478" s="164"/>
      <c r="Q478" s="164"/>
      <c r="R478" s="164">
        <v>3</v>
      </c>
      <c r="S478" s="164">
        <v>3</v>
      </c>
      <c r="T478" s="164"/>
      <c r="U478" s="164"/>
      <c r="V478" s="164"/>
      <c r="W478" s="164"/>
      <c r="X478" s="164"/>
      <c r="Y478" s="164"/>
      <c r="Z478" s="164">
        <v>3</v>
      </c>
      <c r="AA478" s="164">
        <v>5</v>
      </c>
      <c r="AB478" s="164">
        <v>15</v>
      </c>
      <c r="AC478" s="164">
        <v>15</v>
      </c>
    </row>
    <row r="479" spans="1:29" ht="25.5" customHeight="1">
      <c r="A479" s="131">
        <v>472</v>
      </c>
      <c r="B479" s="55"/>
      <c r="C479" s="125" t="s">
        <v>638</v>
      </c>
      <c r="D479" s="164">
        <v>1</v>
      </c>
      <c r="E479" s="164"/>
      <c r="F479" s="164">
        <v>1</v>
      </c>
      <c r="G479" s="164">
        <v>1</v>
      </c>
      <c r="H479" s="164"/>
      <c r="I479" s="164"/>
      <c r="J479" s="164"/>
      <c r="K479" s="164"/>
      <c r="L479" s="164"/>
      <c r="M479" s="164"/>
      <c r="N479" s="164"/>
      <c r="O479" s="164"/>
      <c r="P479" s="164"/>
      <c r="Q479" s="164"/>
      <c r="R479" s="164"/>
      <c r="S479" s="164"/>
      <c r="T479" s="164"/>
      <c r="U479" s="164"/>
      <c r="V479" s="164"/>
      <c r="W479" s="164"/>
      <c r="X479" s="164"/>
      <c r="Y479" s="164"/>
      <c r="Z479" s="164"/>
      <c r="AA479" s="164">
        <v>1</v>
      </c>
      <c r="AB479" s="164">
        <v>1</v>
      </c>
      <c r="AC479" s="164">
        <v>1</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&amp;L6AC8BD32&amp;C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614</v>
      </c>
      <c r="B1" s="301"/>
      <c r="C1" s="301"/>
      <c r="D1" s="25"/>
    </row>
    <row r="2" spans="1:4" ht="39.75" customHeight="1">
      <c r="A2" s="26" t="s">
        <v>535</v>
      </c>
      <c r="B2" s="302" t="s">
        <v>536</v>
      </c>
      <c r="C2" s="303"/>
      <c r="D2" s="27" t="s">
        <v>537</v>
      </c>
    </row>
    <row r="3" spans="1:11" ht="19.5" customHeight="1">
      <c r="A3" s="110">
        <v>1</v>
      </c>
      <c r="B3" s="298" t="s">
        <v>706</v>
      </c>
      <c r="C3" s="299"/>
      <c r="D3" s="221">
        <v>1</v>
      </c>
      <c r="H3" s="59"/>
      <c r="I3" s="59"/>
      <c r="J3" s="59"/>
      <c r="K3" s="60"/>
    </row>
    <row r="4" spans="1:11" ht="19.5" customHeight="1">
      <c r="A4" s="110">
        <v>2</v>
      </c>
      <c r="B4" s="298" t="s">
        <v>708</v>
      </c>
      <c r="C4" s="299"/>
      <c r="D4" s="28">
        <v>1</v>
      </c>
      <c r="H4" s="59"/>
      <c r="I4" s="59"/>
      <c r="J4" s="59"/>
      <c r="K4" s="60"/>
    </row>
    <row r="5" spans="1:11" ht="19.5" customHeight="1">
      <c r="A5" s="110">
        <v>3</v>
      </c>
      <c r="B5" s="306" t="s">
        <v>695</v>
      </c>
      <c r="C5" s="307"/>
      <c r="D5" s="28"/>
      <c r="H5" s="59"/>
      <c r="I5" s="59"/>
      <c r="J5" s="59"/>
      <c r="K5" s="60"/>
    </row>
    <row r="6" spans="1:11" ht="19.5" customHeight="1">
      <c r="A6" s="110">
        <v>4</v>
      </c>
      <c r="B6" s="298" t="s">
        <v>696</v>
      </c>
      <c r="C6" s="299"/>
      <c r="D6" s="28"/>
      <c r="H6" s="59"/>
      <c r="I6" s="59"/>
      <c r="J6" s="59"/>
      <c r="K6" s="60"/>
    </row>
    <row r="7" spans="1:11" ht="19.5" customHeight="1">
      <c r="A7" s="110">
        <v>5</v>
      </c>
      <c r="B7" s="298" t="s">
        <v>709</v>
      </c>
      <c r="C7" s="299"/>
      <c r="D7" s="28"/>
      <c r="H7" s="59"/>
      <c r="I7" s="59"/>
      <c r="J7" s="59"/>
      <c r="K7" s="60"/>
    </row>
    <row r="8" spans="1:11" ht="19.5" customHeight="1">
      <c r="A8" s="110">
        <v>6</v>
      </c>
      <c r="B8" s="306" t="s">
        <v>695</v>
      </c>
      <c r="C8" s="307"/>
      <c r="D8" s="28"/>
      <c r="F8" s="60"/>
      <c r="H8" s="59"/>
      <c r="I8" s="59"/>
      <c r="J8" s="59"/>
      <c r="K8" s="60"/>
    </row>
    <row r="9" spans="1:11" ht="33" customHeight="1">
      <c r="A9" s="110">
        <v>7</v>
      </c>
      <c r="B9" s="298" t="s">
        <v>707</v>
      </c>
      <c r="C9" s="299"/>
      <c r="D9" s="28"/>
      <c r="E9" s="60"/>
      <c r="F9" s="144"/>
      <c r="H9" s="59"/>
      <c r="I9" s="59"/>
      <c r="J9" s="59"/>
      <c r="K9" s="60"/>
    </row>
    <row r="10" spans="1:11" ht="19.5" customHeight="1">
      <c r="A10" s="110">
        <v>8</v>
      </c>
      <c r="B10" s="298" t="s">
        <v>710</v>
      </c>
      <c r="C10" s="299"/>
      <c r="D10" s="28"/>
      <c r="H10" s="59"/>
      <c r="I10" s="59"/>
      <c r="J10" s="59"/>
      <c r="K10" s="60"/>
    </row>
    <row r="11" spans="1:11" ht="19.5" customHeight="1">
      <c r="A11" s="110">
        <v>9</v>
      </c>
      <c r="B11" s="306" t="s">
        <v>695</v>
      </c>
      <c r="C11" s="307"/>
      <c r="D11" s="28"/>
      <c r="H11" s="59"/>
      <c r="I11" s="59"/>
      <c r="J11" s="59"/>
      <c r="K11" s="60"/>
    </row>
    <row r="12" spans="1:11" ht="33" customHeight="1">
      <c r="A12" s="110">
        <v>10</v>
      </c>
      <c r="B12" s="304" t="s">
        <v>645</v>
      </c>
      <c r="C12" s="305"/>
      <c r="D12" s="28">
        <v>1</v>
      </c>
      <c r="H12" s="59"/>
      <c r="I12" s="59"/>
      <c r="J12" s="59"/>
      <c r="K12" s="60"/>
    </row>
    <row r="13" spans="1:11" ht="33" customHeight="1">
      <c r="A13" s="110">
        <v>11</v>
      </c>
      <c r="B13" s="298" t="s">
        <v>715</v>
      </c>
      <c r="C13" s="299"/>
      <c r="D13" s="28"/>
      <c r="H13" s="122"/>
      <c r="I13" s="59"/>
      <c r="J13" s="59"/>
      <c r="K13" s="60"/>
    </row>
    <row r="14" spans="1:11" ht="19.5" customHeight="1">
      <c r="A14" s="110">
        <v>12</v>
      </c>
      <c r="B14" s="316" t="s">
        <v>527</v>
      </c>
      <c r="C14" s="121" t="s">
        <v>705</v>
      </c>
      <c r="D14" s="28"/>
      <c r="H14" s="122"/>
      <c r="I14" s="59"/>
      <c r="J14" s="59"/>
      <c r="K14" s="60"/>
    </row>
    <row r="15" spans="1:11" ht="19.5" customHeight="1">
      <c r="A15" s="110">
        <v>13</v>
      </c>
      <c r="B15" s="316"/>
      <c r="C15" s="121" t="s">
        <v>704</v>
      </c>
      <c r="D15" s="28"/>
      <c r="H15" s="122"/>
      <c r="I15" s="59"/>
      <c r="J15" s="59"/>
      <c r="K15" s="60"/>
    </row>
    <row r="16" spans="1:11" ht="19.5" customHeight="1">
      <c r="A16" s="110">
        <v>14</v>
      </c>
      <c r="B16" s="316"/>
      <c r="C16" s="121" t="s">
        <v>703</v>
      </c>
      <c r="D16" s="28"/>
      <c r="H16" s="122"/>
      <c r="I16" s="59"/>
      <c r="J16" s="59"/>
      <c r="K16" s="60"/>
    </row>
    <row r="17" spans="1:11" ht="19.5" customHeight="1">
      <c r="A17" s="110">
        <v>15</v>
      </c>
      <c r="B17" s="300" t="s">
        <v>600</v>
      </c>
      <c r="C17" s="300"/>
      <c r="D17" s="29"/>
      <c r="H17" s="61"/>
      <c r="I17" s="61"/>
      <c r="J17" s="61"/>
      <c r="K17" s="60"/>
    </row>
    <row r="18" spans="1:11" ht="19.5" customHeight="1">
      <c r="A18" s="110">
        <v>16</v>
      </c>
      <c r="B18" s="312" t="s">
        <v>543</v>
      </c>
      <c r="C18" s="312"/>
      <c r="D18" s="29"/>
      <c r="H18" s="61"/>
      <c r="I18" s="61"/>
      <c r="J18" s="61"/>
      <c r="K18" s="60"/>
    </row>
    <row r="19" spans="1:11" ht="33" customHeight="1">
      <c r="A19" s="110">
        <v>17</v>
      </c>
      <c r="B19" s="300" t="s">
        <v>644</v>
      </c>
      <c r="C19" s="300"/>
      <c r="D19" s="28"/>
      <c r="H19" s="60"/>
      <c r="I19" s="60"/>
      <c r="J19" s="60"/>
      <c r="K19" s="60"/>
    </row>
    <row r="20" spans="1:4" ht="19.5" customHeight="1">
      <c r="A20" s="110">
        <v>18</v>
      </c>
      <c r="B20" s="312" t="s">
        <v>541</v>
      </c>
      <c r="C20" s="312"/>
      <c r="D20" s="28"/>
    </row>
    <row r="21" spans="1:5" ht="19.5" customHeight="1">
      <c r="A21" s="110">
        <v>19</v>
      </c>
      <c r="B21" s="313" t="s">
        <v>646</v>
      </c>
      <c r="C21" s="314"/>
      <c r="D21" s="177">
        <v>17</v>
      </c>
      <c r="E21" s="62"/>
    </row>
    <row r="22" spans="1:4" ht="19.5" customHeight="1">
      <c r="A22" s="110">
        <v>20</v>
      </c>
      <c r="B22" s="310" t="s">
        <v>683</v>
      </c>
      <c r="C22" s="311"/>
      <c r="D22" s="178">
        <v>2</v>
      </c>
    </row>
    <row r="23" spans="1:4" ht="19.5" customHeight="1">
      <c r="A23" s="110">
        <v>21</v>
      </c>
      <c r="B23" s="320" t="s">
        <v>673</v>
      </c>
      <c r="C23" s="321"/>
      <c r="D23" s="179"/>
    </row>
    <row r="24" spans="1:4" ht="19.5" customHeight="1">
      <c r="A24" s="110">
        <v>22</v>
      </c>
      <c r="B24" s="317" t="s">
        <v>694</v>
      </c>
      <c r="C24" s="111" t="s">
        <v>667</v>
      </c>
      <c r="D24" s="180"/>
    </row>
    <row r="25" spans="1:4" ht="19.5" customHeight="1">
      <c r="A25" s="110">
        <v>23</v>
      </c>
      <c r="B25" s="318"/>
      <c r="C25" s="111" t="s">
        <v>668</v>
      </c>
      <c r="D25" s="181"/>
    </row>
    <row r="26" spans="1:4" ht="33" customHeight="1">
      <c r="A26" s="110">
        <v>24</v>
      </c>
      <c r="B26" s="318"/>
      <c r="C26" s="112" t="s">
        <v>669</v>
      </c>
      <c r="D26" s="181"/>
    </row>
    <row r="27" spans="1:4" ht="33" customHeight="1">
      <c r="A27" s="110">
        <v>25</v>
      </c>
      <c r="B27" s="318"/>
      <c r="C27" s="112" t="s">
        <v>670</v>
      </c>
      <c r="D27" s="181"/>
    </row>
    <row r="28" spans="1:5" ht="33" customHeight="1">
      <c r="A28" s="110">
        <v>26</v>
      </c>
      <c r="B28" s="318"/>
      <c r="C28" s="112" t="s">
        <v>672</v>
      </c>
      <c r="D28" s="181"/>
      <c r="E28" s="64"/>
    </row>
    <row r="29" spans="1:4" ht="19.5" customHeight="1">
      <c r="A29" s="123">
        <v>27</v>
      </c>
      <c r="B29" s="318"/>
      <c r="C29" s="111" t="s">
        <v>671</v>
      </c>
      <c r="D29" s="181"/>
    </row>
    <row r="30" spans="1:4" s="25" customFormat="1" ht="19.5" customHeight="1">
      <c r="A30" s="197">
        <v>28</v>
      </c>
      <c r="B30" s="318"/>
      <c r="C30" s="198" t="s">
        <v>356</v>
      </c>
      <c r="D30" s="199"/>
    </row>
    <row r="31" spans="1:4" s="25" customFormat="1" ht="19.5" customHeight="1">
      <c r="A31" s="197">
        <v>29</v>
      </c>
      <c r="B31" s="319"/>
      <c r="C31" s="200" t="s">
        <v>684</v>
      </c>
      <c r="D31" s="199"/>
    </row>
    <row r="32" spans="1:5" s="25" customFormat="1" ht="19.5" customHeight="1">
      <c r="A32" s="197">
        <v>30</v>
      </c>
      <c r="B32" s="308" t="s">
        <v>357</v>
      </c>
      <c r="C32" s="308"/>
      <c r="D32" s="28">
        <v>4</v>
      </c>
      <c r="E32" s="201"/>
    </row>
    <row r="33" spans="1:4" s="25" customFormat="1" ht="33" customHeight="1">
      <c r="A33" s="197">
        <v>31</v>
      </c>
      <c r="B33" s="309" t="s">
        <v>358</v>
      </c>
      <c r="C33" s="309"/>
      <c r="D33" s="28">
        <v>2</v>
      </c>
    </row>
    <row r="34" spans="1:4" s="25" customFormat="1" ht="19.5" customHeight="1">
      <c r="A34" s="197">
        <v>32</v>
      </c>
      <c r="B34" s="315" t="s">
        <v>359</v>
      </c>
      <c r="C34" s="315"/>
      <c r="D34" s="28"/>
    </row>
    <row r="35" spans="1:4" s="25" customFormat="1" ht="19.5" customHeight="1">
      <c r="A35" s="197">
        <v>33</v>
      </c>
      <c r="B35" s="309" t="s">
        <v>384</v>
      </c>
      <c r="C35" s="309"/>
      <c r="D35" s="28"/>
    </row>
    <row r="36" spans="1:4" s="25" customFormat="1" ht="19.5" customHeight="1">
      <c r="A36" s="197">
        <v>34</v>
      </c>
      <c r="B36" s="309" t="s">
        <v>385</v>
      </c>
      <c r="C36" s="309"/>
      <c r="D36" s="28"/>
    </row>
    <row r="37" spans="1:4" s="25" customFormat="1" ht="33" customHeight="1">
      <c r="A37" s="197">
        <v>35</v>
      </c>
      <c r="B37" s="309" t="s">
        <v>386</v>
      </c>
      <c r="C37" s="309"/>
      <c r="D37" s="28"/>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&amp;L6AC8BD32&amp;C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603</v>
      </c>
      <c r="B1" s="324"/>
      <c r="C1" s="324"/>
      <c r="D1" s="324"/>
      <c r="E1" s="324"/>
      <c r="F1" s="324"/>
      <c r="G1" s="324"/>
      <c r="H1" s="324"/>
      <c r="I1" s="324"/>
      <c r="J1" s="324"/>
      <c r="K1" s="324"/>
      <c r="L1" s="324"/>
      <c r="M1" s="324"/>
      <c r="N1" s="324"/>
      <c r="O1" s="324"/>
      <c r="P1" s="324"/>
      <c r="Q1" s="324"/>
    </row>
    <row r="2" spans="1:18" s="209" customFormat="1" ht="50.25" customHeight="1">
      <c r="A2" s="325" t="s">
        <v>535</v>
      </c>
      <c r="B2" s="326" t="s">
        <v>335</v>
      </c>
      <c r="C2" s="325" t="s">
        <v>355</v>
      </c>
      <c r="D2" s="325" t="s">
        <v>360</v>
      </c>
      <c r="E2" s="325"/>
      <c r="F2" s="328" t="s">
        <v>698</v>
      </c>
      <c r="G2" s="329"/>
      <c r="H2" s="329"/>
      <c r="I2" s="329"/>
      <c r="J2" s="329"/>
      <c r="K2" s="330"/>
      <c r="L2" s="325" t="s">
        <v>699</v>
      </c>
      <c r="M2" s="325"/>
      <c r="N2" s="325"/>
      <c r="O2" s="327" t="s">
        <v>362</v>
      </c>
      <c r="P2" s="325" t="s">
        <v>647</v>
      </c>
      <c r="Q2" s="325"/>
      <c r="R2" s="208"/>
    </row>
    <row r="3" spans="1:18" s="209" customFormat="1" ht="50.25" customHeight="1">
      <c r="A3" s="325"/>
      <c r="B3" s="326"/>
      <c r="C3" s="325"/>
      <c r="D3" s="322" t="s">
        <v>526</v>
      </c>
      <c r="E3" s="322" t="s">
        <v>609</v>
      </c>
      <c r="F3" s="328" t="s">
        <v>388</v>
      </c>
      <c r="G3" s="330"/>
      <c r="H3" s="328" t="s">
        <v>389</v>
      </c>
      <c r="I3" s="330"/>
      <c r="J3" s="328" t="s">
        <v>390</v>
      </c>
      <c r="K3" s="330"/>
      <c r="L3" s="322" t="s">
        <v>533</v>
      </c>
      <c r="M3" s="322" t="s">
        <v>532</v>
      </c>
      <c r="N3" s="322" t="s">
        <v>361</v>
      </c>
      <c r="O3" s="327"/>
      <c r="P3" s="322" t="s">
        <v>524</v>
      </c>
      <c r="Q3" s="322" t="s">
        <v>607</v>
      </c>
      <c r="R3" s="208"/>
    </row>
    <row r="4" spans="1:18" s="209" customFormat="1" ht="71.25" customHeight="1">
      <c r="A4" s="325"/>
      <c r="B4" s="326"/>
      <c r="C4" s="325"/>
      <c r="D4" s="323"/>
      <c r="E4" s="323"/>
      <c r="F4" s="222" t="s">
        <v>526</v>
      </c>
      <c r="G4" s="222" t="s">
        <v>391</v>
      </c>
      <c r="H4" s="222" t="s">
        <v>526</v>
      </c>
      <c r="I4" s="222" t="s">
        <v>391</v>
      </c>
      <c r="J4" s="222" t="s">
        <v>526</v>
      </c>
      <c r="K4" s="222" t="s">
        <v>397</v>
      </c>
      <c r="L4" s="323"/>
      <c r="M4" s="323"/>
      <c r="N4" s="323"/>
      <c r="O4" s="327"/>
      <c r="P4" s="323"/>
      <c r="Q4" s="323"/>
      <c r="R4" s="135"/>
    </row>
    <row r="5" spans="1:18" s="212" customFormat="1" ht="13.5" customHeight="1">
      <c r="A5" s="210" t="s">
        <v>534</v>
      </c>
      <c r="B5" s="170" t="s">
        <v>530</v>
      </c>
      <c r="C5" s="167" t="s">
        <v>531</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722</v>
      </c>
      <c r="D6" s="203"/>
      <c r="E6" s="204"/>
      <c r="F6" s="204"/>
      <c r="G6" s="204"/>
      <c r="H6" s="204"/>
      <c r="I6" s="204"/>
      <c r="J6" s="204"/>
      <c r="K6" s="204"/>
      <c r="L6" s="204"/>
      <c r="M6" s="204"/>
      <c r="N6" s="204"/>
      <c r="O6" s="204"/>
      <c r="P6" s="204"/>
      <c r="Q6" s="204"/>
      <c r="R6" s="211"/>
    </row>
    <row r="7" spans="1:18" s="213" customFormat="1" ht="24.75" customHeight="1" hidden="1">
      <c r="A7" s="131">
        <v>2</v>
      </c>
      <c r="B7" s="131" t="s">
        <v>724</v>
      </c>
      <c r="C7" s="131" t="s">
        <v>723</v>
      </c>
      <c r="D7" s="204"/>
      <c r="E7" s="204"/>
      <c r="F7" s="204"/>
      <c r="G7" s="204"/>
      <c r="H7" s="204"/>
      <c r="I7" s="204"/>
      <c r="J7" s="204"/>
      <c r="K7" s="204"/>
      <c r="L7" s="204"/>
      <c r="M7" s="204"/>
      <c r="N7" s="204"/>
      <c r="O7" s="204"/>
      <c r="P7" s="204"/>
      <c r="Q7" s="204"/>
      <c r="R7" s="211"/>
    </row>
    <row r="8" spans="1:18" s="214" customFormat="1" ht="24.75" customHeight="1" hidden="1">
      <c r="A8" s="131">
        <v>3</v>
      </c>
      <c r="B8" s="131" t="s">
        <v>726</v>
      </c>
      <c r="C8" s="131" t="s">
        <v>725</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728</v>
      </c>
      <c r="C10" s="131" t="s">
        <v>727</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729</v>
      </c>
      <c r="D13" s="204"/>
      <c r="E13" s="204"/>
      <c r="F13" s="204"/>
      <c r="G13" s="204"/>
      <c r="H13" s="204"/>
      <c r="I13" s="204"/>
      <c r="J13" s="204"/>
      <c r="K13" s="204"/>
      <c r="L13" s="204"/>
      <c r="M13" s="204"/>
      <c r="N13" s="204"/>
      <c r="O13" s="204"/>
      <c r="P13" s="204"/>
      <c r="Q13" s="204"/>
      <c r="R13" s="172"/>
    </row>
    <row r="14" spans="1:18" ht="24.75" customHeight="1" hidden="1">
      <c r="A14" s="131">
        <v>9</v>
      </c>
      <c r="B14" s="131" t="s">
        <v>731</v>
      </c>
      <c r="C14" s="131" t="s">
        <v>730</v>
      </c>
      <c r="D14" s="204"/>
      <c r="E14" s="204"/>
      <c r="F14" s="204"/>
      <c r="G14" s="204"/>
      <c r="H14" s="204"/>
      <c r="I14" s="204"/>
      <c r="J14" s="204"/>
      <c r="K14" s="204"/>
      <c r="L14" s="204"/>
      <c r="M14" s="204"/>
      <c r="N14" s="204"/>
      <c r="O14" s="204"/>
      <c r="P14" s="204"/>
      <c r="Q14" s="204"/>
      <c r="R14" s="172"/>
    </row>
    <row r="15" spans="1:18" ht="24.75" customHeight="1" hidden="1">
      <c r="A15" s="131">
        <v>10</v>
      </c>
      <c r="B15" s="131" t="s">
        <v>733</v>
      </c>
      <c r="C15" s="131" t="s">
        <v>732</v>
      </c>
      <c r="D15" s="204"/>
      <c r="E15" s="204"/>
      <c r="F15" s="204"/>
      <c r="G15" s="204"/>
      <c r="H15" s="204"/>
      <c r="I15" s="204"/>
      <c r="J15" s="204"/>
      <c r="K15" s="204"/>
      <c r="L15" s="204"/>
      <c r="M15" s="204"/>
      <c r="N15" s="204"/>
      <c r="O15" s="204"/>
      <c r="P15" s="204"/>
      <c r="Q15" s="204"/>
      <c r="R15" s="172"/>
    </row>
    <row r="16" spans="1:18" ht="24.75" customHeight="1" hidden="1">
      <c r="A16" s="131">
        <v>11</v>
      </c>
      <c r="B16" s="131" t="s">
        <v>735</v>
      </c>
      <c r="C16" s="131" t="s">
        <v>734</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736</v>
      </c>
      <c r="C18" s="132" t="s">
        <v>420</v>
      </c>
      <c r="D18" s="204">
        <v>14</v>
      </c>
      <c r="E18" s="204">
        <v>6</v>
      </c>
      <c r="F18" s="204"/>
      <c r="G18" s="204"/>
      <c r="H18" s="204">
        <v>1</v>
      </c>
      <c r="I18" s="204"/>
      <c r="J18" s="204">
        <v>13</v>
      </c>
      <c r="K18" s="204">
        <v>6</v>
      </c>
      <c r="L18" s="204">
        <v>2</v>
      </c>
      <c r="M18" s="204">
        <v>10</v>
      </c>
      <c r="N18" s="204">
        <v>2</v>
      </c>
      <c r="O18" s="204"/>
      <c r="P18" s="204">
        <v>40000</v>
      </c>
      <c r="Q18" s="204">
        <v>40000</v>
      </c>
      <c r="R18" s="172"/>
    </row>
    <row r="19" spans="1:18" ht="24.75" customHeight="1" hidden="1">
      <c r="A19" s="131">
        <v>14</v>
      </c>
      <c r="B19" s="131" t="s">
        <v>738</v>
      </c>
      <c r="C19" s="131" t="s">
        <v>737</v>
      </c>
      <c r="D19" s="204"/>
      <c r="E19" s="204"/>
      <c r="F19" s="204"/>
      <c r="G19" s="204"/>
      <c r="H19" s="204"/>
      <c r="I19" s="204"/>
      <c r="J19" s="204"/>
      <c r="K19" s="204"/>
      <c r="L19" s="204"/>
      <c r="M19" s="204"/>
      <c r="N19" s="204"/>
      <c r="O19" s="204"/>
      <c r="P19" s="204"/>
      <c r="Q19" s="204"/>
      <c r="R19" s="172"/>
    </row>
    <row r="20" spans="1:18" ht="24.75" customHeight="1" hidden="1">
      <c r="A20" s="131">
        <v>15</v>
      </c>
      <c r="B20" s="131" t="s">
        <v>740</v>
      </c>
      <c r="C20" s="131" t="s">
        <v>739</v>
      </c>
      <c r="D20" s="204"/>
      <c r="E20" s="204"/>
      <c r="F20" s="204"/>
      <c r="G20" s="204"/>
      <c r="H20" s="204"/>
      <c r="I20" s="204"/>
      <c r="J20" s="204"/>
      <c r="K20" s="204"/>
      <c r="L20" s="204"/>
      <c r="M20" s="204"/>
      <c r="N20" s="204"/>
      <c r="O20" s="204"/>
      <c r="P20" s="204"/>
      <c r="Q20" s="204"/>
      <c r="R20" s="172"/>
    </row>
    <row r="21" spans="1:18" ht="24.75" customHeight="1" hidden="1">
      <c r="A21" s="131">
        <v>16</v>
      </c>
      <c r="B21" s="131" t="s">
        <v>742</v>
      </c>
      <c r="C21" s="131" t="s">
        <v>741</v>
      </c>
      <c r="D21" s="204"/>
      <c r="E21" s="204"/>
      <c r="F21" s="204"/>
      <c r="G21" s="204"/>
      <c r="H21" s="204"/>
      <c r="I21" s="204"/>
      <c r="J21" s="204"/>
      <c r="K21" s="204"/>
      <c r="L21" s="204"/>
      <c r="M21" s="204"/>
      <c r="N21" s="204"/>
      <c r="O21" s="204"/>
      <c r="P21" s="204"/>
      <c r="Q21" s="204"/>
      <c r="R21" s="172"/>
    </row>
    <row r="22" spans="1:18" ht="24.75" customHeight="1" hidden="1">
      <c r="A22" s="131">
        <v>17</v>
      </c>
      <c r="B22" s="131" t="s">
        <v>744</v>
      </c>
      <c r="C22" s="131" t="s">
        <v>743</v>
      </c>
      <c r="D22" s="204"/>
      <c r="E22" s="204"/>
      <c r="F22" s="204"/>
      <c r="G22" s="204"/>
      <c r="H22" s="204"/>
      <c r="I22" s="204"/>
      <c r="J22" s="204"/>
      <c r="K22" s="204"/>
      <c r="L22" s="204"/>
      <c r="M22" s="204"/>
      <c r="N22" s="204"/>
      <c r="O22" s="204"/>
      <c r="P22" s="204"/>
      <c r="Q22" s="204"/>
      <c r="R22" s="172"/>
    </row>
    <row r="23" spans="1:18" ht="24.75" customHeight="1" hidden="1">
      <c r="A23" s="131">
        <v>18</v>
      </c>
      <c r="B23" s="131" t="s">
        <v>746</v>
      </c>
      <c r="C23" s="131" t="s">
        <v>745</v>
      </c>
      <c r="D23" s="204"/>
      <c r="E23" s="204"/>
      <c r="F23" s="204"/>
      <c r="G23" s="204"/>
      <c r="H23" s="204"/>
      <c r="I23" s="204"/>
      <c r="J23" s="204"/>
      <c r="K23" s="204"/>
      <c r="L23" s="204"/>
      <c r="M23" s="204"/>
      <c r="N23" s="204"/>
      <c r="O23" s="204"/>
      <c r="P23" s="204"/>
      <c r="Q23" s="204"/>
      <c r="R23" s="172"/>
    </row>
    <row r="24" spans="1:18" ht="24.75" customHeight="1" hidden="1">
      <c r="A24" s="131">
        <v>19</v>
      </c>
      <c r="B24" s="131" t="s">
        <v>748</v>
      </c>
      <c r="C24" s="131" t="s">
        <v>747</v>
      </c>
      <c r="D24" s="204"/>
      <c r="E24" s="204"/>
      <c r="F24" s="204"/>
      <c r="G24" s="204"/>
      <c r="H24" s="204"/>
      <c r="I24" s="204"/>
      <c r="J24" s="204"/>
      <c r="K24" s="204"/>
      <c r="L24" s="204"/>
      <c r="M24" s="204"/>
      <c r="N24" s="204"/>
      <c r="O24" s="204"/>
      <c r="P24" s="204"/>
      <c r="Q24" s="204"/>
      <c r="R24" s="172"/>
    </row>
    <row r="25" spans="1:18" ht="24.75" customHeight="1">
      <c r="A25" s="131">
        <v>20</v>
      </c>
      <c r="B25" s="131" t="s">
        <v>750</v>
      </c>
      <c r="C25" s="131" t="s">
        <v>749</v>
      </c>
      <c r="D25" s="204">
        <v>7</v>
      </c>
      <c r="E25" s="204">
        <v>2</v>
      </c>
      <c r="F25" s="204"/>
      <c r="G25" s="204"/>
      <c r="H25" s="204"/>
      <c r="I25" s="204"/>
      <c r="J25" s="204">
        <v>7</v>
      </c>
      <c r="K25" s="204">
        <v>2</v>
      </c>
      <c r="L25" s="204">
        <v>2</v>
      </c>
      <c r="M25" s="204">
        <v>4</v>
      </c>
      <c r="N25" s="204">
        <v>1</v>
      </c>
      <c r="O25" s="204"/>
      <c r="P25" s="204">
        <v>35000</v>
      </c>
      <c r="Q25" s="204">
        <v>35000</v>
      </c>
      <c r="R25" s="172"/>
    </row>
    <row r="26" spans="1:18" ht="24.75" customHeight="1" hidden="1">
      <c r="A26" s="131">
        <v>21</v>
      </c>
      <c r="B26" s="131" t="s">
        <v>752</v>
      </c>
      <c r="C26" s="131" t="s">
        <v>751</v>
      </c>
      <c r="D26" s="204"/>
      <c r="E26" s="204"/>
      <c r="F26" s="204"/>
      <c r="G26" s="204"/>
      <c r="H26" s="204"/>
      <c r="I26" s="204"/>
      <c r="J26" s="204"/>
      <c r="K26" s="204"/>
      <c r="L26" s="204"/>
      <c r="M26" s="204"/>
      <c r="N26" s="204"/>
      <c r="O26" s="204"/>
      <c r="P26" s="204"/>
      <c r="Q26" s="204"/>
      <c r="R26" s="172"/>
    </row>
    <row r="27" spans="1:18" ht="24.75" customHeight="1" hidden="1">
      <c r="A27" s="131">
        <v>22</v>
      </c>
      <c r="B27" s="131" t="s">
        <v>754</v>
      </c>
      <c r="C27" s="131" t="s">
        <v>753</v>
      </c>
      <c r="D27" s="204"/>
      <c r="E27" s="204"/>
      <c r="F27" s="204"/>
      <c r="G27" s="204"/>
      <c r="H27" s="204"/>
      <c r="I27" s="204"/>
      <c r="J27" s="204"/>
      <c r="K27" s="204"/>
      <c r="L27" s="204"/>
      <c r="M27" s="204"/>
      <c r="N27" s="204"/>
      <c r="O27" s="204"/>
      <c r="P27" s="204"/>
      <c r="Q27" s="204"/>
      <c r="R27" s="172"/>
    </row>
    <row r="28" spans="1:18" ht="24.75" customHeight="1" hidden="1">
      <c r="A28" s="131">
        <v>23</v>
      </c>
      <c r="B28" s="131" t="s">
        <v>756</v>
      </c>
      <c r="C28" s="131" t="s">
        <v>755</v>
      </c>
      <c r="D28" s="204"/>
      <c r="E28" s="204"/>
      <c r="F28" s="204"/>
      <c r="G28" s="204"/>
      <c r="H28" s="204"/>
      <c r="I28" s="204"/>
      <c r="J28" s="204"/>
      <c r="K28" s="204"/>
      <c r="L28" s="204"/>
      <c r="M28" s="204"/>
      <c r="N28" s="204"/>
      <c r="O28" s="204"/>
      <c r="P28" s="204"/>
      <c r="Q28" s="204"/>
      <c r="R28" s="172"/>
    </row>
    <row r="29" spans="1:18" ht="24.75" customHeight="1">
      <c r="A29" s="131">
        <v>24</v>
      </c>
      <c r="B29" s="131" t="s">
        <v>758</v>
      </c>
      <c r="C29" s="131" t="s">
        <v>757</v>
      </c>
      <c r="D29" s="204">
        <v>4</v>
      </c>
      <c r="E29" s="204">
        <v>1</v>
      </c>
      <c r="F29" s="204"/>
      <c r="G29" s="204"/>
      <c r="H29" s="204">
        <v>1</v>
      </c>
      <c r="I29" s="204"/>
      <c r="J29" s="204">
        <v>3</v>
      </c>
      <c r="K29" s="204">
        <v>1</v>
      </c>
      <c r="L29" s="204"/>
      <c r="M29" s="204">
        <v>3</v>
      </c>
      <c r="N29" s="204">
        <v>1</v>
      </c>
      <c r="O29" s="204"/>
      <c r="P29" s="204">
        <v>5000</v>
      </c>
      <c r="Q29" s="204">
        <v>5000</v>
      </c>
      <c r="R29" s="172"/>
    </row>
    <row r="30" spans="1:18" ht="24.75" customHeight="1" hidden="1">
      <c r="A30" s="131">
        <v>25</v>
      </c>
      <c r="B30" s="131" t="s">
        <v>337</v>
      </c>
      <c r="C30" s="131" t="s">
        <v>759</v>
      </c>
      <c r="D30" s="204"/>
      <c r="E30" s="204"/>
      <c r="F30" s="204"/>
      <c r="G30" s="204"/>
      <c r="H30" s="204"/>
      <c r="I30" s="204"/>
      <c r="J30" s="204"/>
      <c r="K30" s="204"/>
      <c r="L30" s="204"/>
      <c r="M30" s="204"/>
      <c r="N30" s="204"/>
      <c r="O30" s="204"/>
      <c r="P30" s="204"/>
      <c r="Q30" s="204"/>
      <c r="R30" s="172"/>
    </row>
    <row r="31" spans="1:18" ht="24.75" customHeight="1">
      <c r="A31" s="131">
        <v>26</v>
      </c>
      <c r="B31" s="131" t="s">
        <v>338</v>
      </c>
      <c r="C31" s="131" t="s">
        <v>339</v>
      </c>
      <c r="D31" s="204">
        <v>3</v>
      </c>
      <c r="E31" s="204">
        <v>3</v>
      </c>
      <c r="F31" s="204"/>
      <c r="G31" s="204"/>
      <c r="H31" s="204"/>
      <c r="I31" s="204"/>
      <c r="J31" s="204">
        <v>3</v>
      </c>
      <c r="K31" s="204">
        <v>3</v>
      </c>
      <c r="L31" s="204"/>
      <c r="M31" s="204">
        <v>3</v>
      </c>
      <c r="N31" s="204"/>
      <c r="O31" s="204"/>
      <c r="P31" s="204"/>
      <c r="Q31" s="204"/>
      <c r="R31" s="172"/>
    </row>
    <row r="32" spans="1:18" ht="24.75" customHeight="1" hidden="1">
      <c r="A32" s="131">
        <v>27</v>
      </c>
      <c r="B32" s="131">
        <v>127</v>
      </c>
      <c r="C32" s="131" t="s">
        <v>760</v>
      </c>
      <c r="D32" s="204"/>
      <c r="E32" s="204"/>
      <c r="F32" s="204"/>
      <c r="G32" s="204"/>
      <c r="H32" s="204"/>
      <c r="I32" s="204"/>
      <c r="J32" s="204"/>
      <c r="K32" s="204"/>
      <c r="L32" s="204"/>
      <c r="M32" s="204"/>
      <c r="N32" s="204"/>
      <c r="O32" s="204"/>
      <c r="P32" s="204"/>
      <c r="Q32" s="204"/>
      <c r="R32" s="172"/>
    </row>
    <row r="33" spans="1:18" ht="24.75" customHeight="1" hidden="1">
      <c r="A33" s="131">
        <v>28</v>
      </c>
      <c r="B33" s="131" t="s">
        <v>762</v>
      </c>
      <c r="C33" s="131" t="s">
        <v>761</v>
      </c>
      <c r="D33" s="204"/>
      <c r="E33" s="204"/>
      <c r="F33" s="204"/>
      <c r="G33" s="204"/>
      <c r="H33" s="204"/>
      <c r="I33" s="204"/>
      <c r="J33" s="204"/>
      <c r="K33" s="204"/>
      <c r="L33" s="204"/>
      <c r="M33" s="204"/>
      <c r="N33" s="204"/>
      <c r="O33" s="204"/>
      <c r="P33" s="204"/>
      <c r="Q33" s="204"/>
      <c r="R33" s="172"/>
    </row>
    <row r="34" spans="1:18" ht="24.75" customHeight="1" hidden="1">
      <c r="A34" s="131">
        <v>29</v>
      </c>
      <c r="B34" s="131" t="s">
        <v>764</v>
      </c>
      <c r="C34" s="131" t="s">
        <v>763</v>
      </c>
      <c r="D34" s="204"/>
      <c r="E34" s="204"/>
      <c r="F34" s="204"/>
      <c r="G34" s="204"/>
      <c r="H34" s="204"/>
      <c r="I34" s="204"/>
      <c r="J34" s="204"/>
      <c r="K34" s="204"/>
      <c r="L34" s="204"/>
      <c r="M34" s="204"/>
      <c r="N34" s="204"/>
      <c r="O34" s="204"/>
      <c r="P34" s="204"/>
      <c r="Q34" s="204"/>
      <c r="R34" s="172"/>
    </row>
    <row r="35" spans="1:18" ht="24.75" customHeight="1" hidden="1">
      <c r="A35" s="131">
        <v>30</v>
      </c>
      <c r="B35" s="131" t="s">
        <v>766</v>
      </c>
      <c r="C35" s="131" t="s">
        <v>765</v>
      </c>
      <c r="D35" s="204"/>
      <c r="E35" s="204"/>
      <c r="F35" s="204"/>
      <c r="G35" s="204"/>
      <c r="H35" s="204"/>
      <c r="I35" s="204"/>
      <c r="J35" s="204"/>
      <c r="K35" s="204"/>
      <c r="L35" s="204"/>
      <c r="M35" s="204"/>
      <c r="N35" s="204"/>
      <c r="O35" s="204"/>
      <c r="P35" s="204"/>
      <c r="Q35" s="204"/>
      <c r="R35" s="172"/>
    </row>
    <row r="36" spans="1:18" ht="24.75" customHeight="1" hidden="1">
      <c r="A36" s="131">
        <v>31</v>
      </c>
      <c r="B36" s="131" t="s">
        <v>768</v>
      </c>
      <c r="C36" s="131" t="s">
        <v>767</v>
      </c>
      <c r="D36" s="204"/>
      <c r="E36" s="204"/>
      <c r="F36" s="204"/>
      <c r="G36" s="204"/>
      <c r="H36" s="204"/>
      <c r="I36" s="204"/>
      <c r="J36" s="204"/>
      <c r="K36" s="204"/>
      <c r="L36" s="204"/>
      <c r="M36" s="204"/>
      <c r="N36" s="204"/>
      <c r="O36" s="204"/>
      <c r="P36" s="204"/>
      <c r="Q36" s="204"/>
      <c r="R36" s="172"/>
    </row>
    <row r="37" spans="1:18" ht="24.75" customHeight="1" hidden="1">
      <c r="A37" s="131">
        <v>32</v>
      </c>
      <c r="B37" s="131" t="s">
        <v>770</v>
      </c>
      <c r="C37" s="131" t="s">
        <v>769</v>
      </c>
      <c r="D37" s="204"/>
      <c r="E37" s="204"/>
      <c r="F37" s="204"/>
      <c r="G37" s="204"/>
      <c r="H37" s="204"/>
      <c r="I37" s="204"/>
      <c r="J37" s="204"/>
      <c r="K37" s="204"/>
      <c r="L37" s="204"/>
      <c r="M37" s="204"/>
      <c r="N37" s="204"/>
      <c r="O37" s="204"/>
      <c r="P37" s="204"/>
      <c r="Q37" s="204"/>
      <c r="R37" s="172"/>
    </row>
    <row r="38" spans="1:18" ht="24.75" customHeight="1" hidden="1">
      <c r="A38" s="131">
        <v>33</v>
      </c>
      <c r="B38" s="131" t="s">
        <v>772</v>
      </c>
      <c r="C38" s="131" t="s">
        <v>771</v>
      </c>
      <c r="D38" s="204"/>
      <c r="E38" s="204"/>
      <c r="F38" s="204"/>
      <c r="G38" s="204"/>
      <c r="H38" s="204"/>
      <c r="I38" s="204"/>
      <c r="J38" s="204"/>
      <c r="K38" s="204"/>
      <c r="L38" s="204"/>
      <c r="M38" s="204"/>
      <c r="N38" s="204"/>
      <c r="O38" s="204"/>
      <c r="P38" s="204"/>
      <c r="Q38" s="204"/>
      <c r="R38" s="172"/>
    </row>
    <row r="39" spans="1:18" ht="24.75" customHeight="1" hidden="1">
      <c r="A39" s="131">
        <v>34</v>
      </c>
      <c r="B39" s="131" t="s">
        <v>774</v>
      </c>
      <c r="C39" s="131" t="s">
        <v>773</v>
      </c>
      <c r="D39" s="204"/>
      <c r="E39" s="204"/>
      <c r="F39" s="204"/>
      <c r="G39" s="204"/>
      <c r="H39" s="204"/>
      <c r="I39" s="204"/>
      <c r="J39" s="204"/>
      <c r="K39" s="204"/>
      <c r="L39" s="204"/>
      <c r="M39" s="204"/>
      <c r="N39" s="204"/>
      <c r="O39" s="204"/>
      <c r="P39" s="204"/>
      <c r="Q39" s="204"/>
      <c r="R39" s="172"/>
    </row>
    <row r="40" spans="1:18" ht="24.75" customHeight="1" hidden="1">
      <c r="A40" s="131">
        <v>35</v>
      </c>
      <c r="B40" s="131" t="s">
        <v>776</v>
      </c>
      <c r="C40" s="131" t="s">
        <v>775</v>
      </c>
      <c r="D40" s="204"/>
      <c r="E40" s="204"/>
      <c r="F40" s="204"/>
      <c r="G40" s="204"/>
      <c r="H40" s="204"/>
      <c r="I40" s="204"/>
      <c r="J40" s="204"/>
      <c r="K40" s="204"/>
      <c r="L40" s="204"/>
      <c r="M40" s="204"/>
      <c r="N40" s="204"/>
      <c r="O40" s="204"/>
      <c r="P40" s="204"/>
      <c r="Q40" s="204"/>
      <c r="R40" s="172"/>
    </row>
    <row r="41" spans="1:18" ht="24.75" customHeight="1" hidden="1">
      <c r="A41" s="131">
        <v>36</v>
      </c>
      <c r="B41" s="131" t="s">
        <v>778</v>
      </c>
      <c r="C41" s="131" t="s">
        <v>777</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779</v>
      </c>
      <c r="D42" s="204"/>
      <c r="E42" s="204"/>
      <c r="F42" s="204"/>
      <c r="G42" s="204"/>
      <c r="H42" s="204"/>
      <c r="I42" s="204"/>
      <c r="J42" s="204"/>
      <c r="K42" s="204"/>
      <c r="L42" s="204"/>
      <c r="M42" s="204"/>
      <c r="N42" s="204"/>
      <c r="O42" s="204"/>
      <c r="P42" s="204"/>
      <c r="Q42" s="204"/>
      <c r="R42" s="172"/>
    </row>
    <row r="43" spans="1:18" ht="24.75" customHeight="1" hidden="1">
      <c r="A43" s="131">
        <v>38</v>
      </c>
      <c r="B43" s="131" t="s">
        <v>781</v>
      </c>
      <c r="C43" s="131" t="s">
        <v>780</v>
      </c>
      <c r="D43" s="204"/>
      <c r="E43" s="204"/>
      <c r="F43" s="204"/>
      <c r="G43" s="204"/>
      <c r="H43" s="204"/>
      <c r="I43" s="204"/>
      <c r="J43" s="204"/>
      <c r="K43" s="204"/>
      <c r="L43" s="204"/>
      <c r="M43" s="204"/>
      <c r="N43" s="204"/>
      <c r="O43" s="204"/>
      <c r="P43" s="204"/>
      <c r="Q43" s="204"/>
      <c r="R43" s="172"/>
    </row>
    <row r="44" spans="1:18" ht="24.75" customHeight="1" hidden="1">
      <c r="A44" s="131">
        <v>39</v>
      </c>
      <c r="B44" s="131" t="s">
        <v>783</v>
      </c>
      <c r="C44" s="131" t="s">
        <v>782</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784</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785</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786</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787</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788</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789</v>
      </c>
      <c r="D50" s="204"/>
      <c r="E50" s="204"/>
      <c r="F50" s="204"/>
      <c r="G50" s="204"/>
      <c r="H50" s="204"/>
      <c r="I50" s="204"/>
      <c r="J50" s="204"/>
      <c r="K50" s="204"/>
      <c r="L50" s="204"/>
      <c r="M50" s="204"/>
      <c r="N50" s="204"/>
      <c r="O50" s="204"/>
      <c r="P50" s="204"/>
      <c r="Q50" s="204"/>
      <c r="R50" s="172"/>
    </row>
    <row r="51" spans="1:18" ht="24.75" customHeight="1" hidden="1">
      <c r="A51" s="131">
        <v>46</v>
      </c>
      <c r="B51" s="132" t="s">
        <v>790</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792</v>
      </c>
      <c r="C52" s="131" t="s">
        <v>791</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794</v>
      </c>
      <c r="C54" s="131" t="s">
        <v>793</v>
      </c>
      <c r="D54" s="204"/>
      <c r="E54" s="204"/>
      <c r="F54" s="204"/>
      <c r="G54" s="204"/>
      <c r="H54" s="204"/>
      <c r="I54" s="204"/>
      <c r="J54" s="204"/>
      <c r="K54" s="204"/>
      <c r="L54" s="204"/>
      <c r="M54" s="204"/>
      <c r="N54" s="204"/>
      <c r="O54" s="204"/>
      <c r="P54" s="204"/>
      <c r="Q54" s="204"/>
      <c r="R54" s="172"/>
    </row>
    <row r="55" spans="1:18" ht="24.75" customHeight="1" hidden="1">
      <c r="A55" s="131">
        <v>50</v>
      </c>
      <c r="B55" s="131" t="s">
        <v>796</v>
      </c>
      <c r="C55" s="131" t="s">
        <v>795</v>
      </c>
      <c r="D55" s="204"/>
      <c r="E55" s="204"/>
      <c r="F55" s="204"/>
      <c r="G55" s="204"/>
      <c r="H55" s="204"/>
      <c r="I55" s="204"/>
      <c r="J55" s="204"/>
      <c r="K55" s="204"/>
      <c r="L55" s="204"/>
      <c r="M55" s="204"/>
      <c r="N55" s="204"/>
      <c r="O55" s="204"/>
      <c r="P55" s="204"/>
      <c r="Q55" s="204"/>
      <c r="R55" s="172"/>
    </row>
    <row r="56" spans="1:18" ht="24.75" customHeight="1" hidden="1">
      <c r="A56" s="131">
        <v>51</v>
      </c>
      <c r="B56" s="131" t="s">
        <v>798</v>
      </c>
      <c r="C56" s="131" t="s">
        <v>797</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799</v>
      </c>
      <c r="D57" s="204"/>
      <c r="E57" s="204"/>
      <c r="F57" s="204"/>
      <c r="G57" s="204"/>
      <c r="H57" s="204"/>
      <c r="I57" s="204"/>
      <c r="J57" s="204"/>
      <c r="K57" s="204"/>
      <c r="L57" s="204"/>
      <c r="M57" s="204"/>
      <c r="N57" s="204"/>
      <c r="O57" s="204"/>
      <c r="P57" s="204"/>
      <c r="Q57" s="204"/>
      <c r="R57" s="172"/>
    </row>
    <row r="58" spans="1:18" ht="24.75" customHeight="1" hidden="1">
      <c r="A58" s="131">
        <v>53</v>
      </c>
      <c r="B58" s="131" t="s">
        <v>801</v>
      </c>
      <c r="C58" s="131" t="s">
        <v>800</v>
      </c>
      <c r="D58" s="204"/>
      <c r="E58" s="204"/>
      <c r="F58" s="204"/>
      <c r="G58" s="204"/>
      <c r="H58" s="204"/>
      <c r="I58" s="204"/>
      <c r="J58" s="204"/>
      <c r="K58" s="204"/>
      <c r="L58" s="204"/>
      <c r="M58" s="204"/>
      <c r="N58" s="204"/>
      <c r="O58" s="204"/>
      <c r="P58" s="204"/>
      <c r="Q58" s="204"/>
      <c r="R58" s="172"/>
    </row>
    <row r="59" spans="1:18" ht="24.75" customHeight="1" hidden="1">
      <c r="A59" s="131">
        <v>54</v>
      </c>
      <c r="B59" s="131" t="s">
        <v>803</v>
      </c>
      <c r="C59" s="131" t="s">
        <v>802</v>
      </c>
      <c r="D59" s="204"/>
      <c r="E59" s="204"/>
      <c r="F59" s="204"/>
      <c r="G59" s="204"/>
      <c r="H59" s="204"/>
      <c r="I59" s="204"/>
      <c r="J59" s="204"/>
      <c r="K59" s="204"/>
      <c r="L59" s="204"/>
      <c r="M59" s="204"/>
      <c r="N59" s="204"/>
      <c r="O59" s="204"/>
      <c r="P59" s="204"/>
      <c r="Q59" s="204"/>
      <c r="R59" s="172"/>
    </row>
    <row r="60" spans="1:18" ht="24.75" customHeight="1" hidden="1">
      <c r="A60" s="131">
        <v>55</v>
      </c>
      <c r="B60" s="131" t="s">
        <v>805</v>
      </c>
      <c r="C60" s="131" t="s">
        <v>804</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hidden="1">
      <c r="A62" s="131">
        <v>57</v>
      </c>
      <c r="B62" s="132" t="s">
        <v>806</v>
      </c>
      <c r="C62" s="132" t="s">
        <v>422</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336</v>
      </c>
      <c r="C63" s="131" t="s">
        <v>807</v>
      </c>
      <c r="D63" s="204"/>
      <c r="E63" s="204"/>
      <c r="F63" s="204"/>
      <c r="G63" s="204"/>
      <c r="H63" s="204"/>
      <c r="I63" s="204"/>
      <c r="J63" s="204"/>
      <c r="K63" s="204"/>
      <c r="L63" s="204"/>
      <c r="M63" s="204"/>
      <c r="N63" s="204"/>
      <c r="O63" s="204"/>
      <c r="P63" s="204"/>
      <c r="Q63" s="204"/>
      <c r="R63" s="172"/>
    </row>
    <row r="64" spans="1:18" ht="24.75" customHeight="1" hidden="1">
      <c r="A64" s="131">
        <v>59</v>
      </c>
      <c r="B64" s="131" t="s">
        <v>809</v>
      </c>
      <c r="C64" s="131" t="s">
        <v>808</v>
      </c>
      <c r="D64" s="204"/>
      <c r="E64" s="204"/>
      <c r="F64" s="204"/>
      <c r="G64" s="204"/>
      <c r="H64" s="204"/>
      <c r="I64" s="204"/>
      <c r="J64" s="204"/>
      <c r="K64" s="204"/>
      <c r="L64" s="204"/>
      <c r="M64" s="204"/>
      <c r="N64" s="204"/>
      <c r="O64" s="204"/>
      <c r="P64" s="204"/>
      <c r="Q64" s="204"/>
      <c r="R64" s="172"/>
    </row>
    <row r="65" spans="1:18" ht="24.75" customHeight="1" hidden="1">
      <c r="A65" s="131">
        <v>60</v>
      </c>
      <c r="B65" s="131" t="s">
        <v>811</v>
      </c>
      <c r="C65" s="131" t="s">
        <v>810</v>
      </c>
      <c r="D65" s="204"/>
      <c r="E65" s="204"/>
      <c r="F65" s="204"/>
      <c r="G65" s="204"/>
      <c r="H65" s="204"/>
      <c r="I65" s="204"/>
      <c r="J65" s="204"/>
      <c r="K65" s="204"/>
      <c r="L65" s="204"/>
      <c r="M65" s="204"/>
      <c r="N65" s="204"/>
      <c r="O65" s="204"/>
      <c r="P65" s="204"/>
      <c r="Q65" s="204"/>
      <c r="R65" s="172"/>
    </row>
    <row r="66" spans="1:18" ht="24.75" customHeight="1" hidden="1">
      <c r="A66" s="131">
        <v>61</v>
      </c>
      <c r="B66" s="131" t="s">
        <v>813</v>
      </c>
      <c r="C66" s="131" t="s">
        <v>812</v>
      </c>
      <c r="D66" s="204"/>
      <c r="E66" s="204"/>
      <c r="F66" s="204"/>
      <c r="G66" s="204"/>
      <c r="H66" s="204"/>
      <c r="I66" s="204"/>
      <c r="J66" s="204"/>
      <c r="K66" s="204"/>
      <c r="L66" s="204"/>
      <c r="M66" s="204"/>
      <c r="N66" s="204"/>
      <c r="O66" s="204"/>
      <c r="P66" s="204"/>
      <c r="Q66" s="204"/>
      <c r="R66" s="172"/>
    </row>
    <row r="67" spans="1:18" ht="24.75" customHeight="1" hidden="1">
      <c r="A67" s="131">
        <v>62</v>
      </c>
      <c r="B67" s="131" t="s">
        <v>815</v>
      </c>
      <c r="C67" s="131" t="s">
        <v>814</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hidden="1">
      <c r="A69" s="131">
        <v>64</v>
      </c>
      <c r="B69" s="132" t="s">
        <v>816</v>
      </c>
      <c r="C69" s="132" t="s">
        <v>423</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818</v>
      </c>
      <c r="C70" s="131" t="s">
        <v>817</v>
      </c>
      <c r="D70" s="204"/>
      <c r="E70" s="204"/>
      <c r="F70" s="204"/>
      <c r="G70" s="204"/>
      <c r="H70" s="204"/>
      <c r="I70" s="204"/>
      <c r="J70" s="204"/>
      <c r="K70" s="204"/>
      <c r="L70" s="204"/>
      <c r="M70" s="204"/>
      <c r="N70" s="204"/>
      <c r="O70" s="204"/>
      <c r="P70" s="204"/>
      <c r="Q70" s="204"/>
      <c r="R70" s="172"/>
    </row>
    <row r="71" spans="1:18" ht="24.75" customHeight="1" hidden="1">
      <c r="A71" s="131">
        <v>66</v>
      </c>
      <c r="B71" s="131" t="s">
        <v>820</v>
      </c>
      <c r="C71" s="131" t="s">
        <v>819</v>
      </c>
      <c r="D71" s="204"/>
      <c r="E71" s="204"/>
      <c r="F71" s="204"/>
      <c r="G71" s="204"/>
      <c r="H71" s="204"/>
      <c r="I71" s="204"/>
      <c r="J71" s="204"/>
      <c r="K71" s="204"/>
      <c r="L71" s="204"/>
      <c r="M71" s="204"/>
      <c r="N71" s="204"/>
      <c r="O71" s="204"/>
      <c r="P71" s="204"/>
      <c r="Q71" s="204"/>
      <c r="R71" s="172"/>
    </row>
    <row r="72" spans="1:18" ht="24.75" customHeight="1" hidden="1">
      <c r="A72" s="131">
        <v>67</v>
      </c>
      <c r="B72" s="131" t="s">
        <v>822</v>
      </c>
      <c r="C72" s="131" t="s">
        <v>821</v>
      </c>
      <c r="D72" s="204"/>
      <c r="E72" s="204"/>
      <c r="F72" s="204"/>
      <c r="G72" s="204"/>
      <c r="H72" s="204"/>
      <c r="I72" s="204"/>
      <c r="J72" s="204"/>
      <c r="K72" s="204"/>
      <c r="L72" s="204"/>
      <c r="M72" s="204"/>
      <c r="N72" s="204"/>
      <c r="O72" s="204"/>
      <c r="P72" s="204"/>
      <c r="Q72" s="204"/>
      <c r="R72" s="172"/>
    </row>
    <row r="73" spans="1:18" ht="24.75" customHeight="1" hidden="1">
      <c r="A73" s="131">
        <v>68</v>
      </c>
      <c r="B73" s="131" t="s">
        <v>824</v>
      </c>
      <c r="C73" s="131" t="s">
        <v>823</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826</v>
      </c>
      <c r="C75" s="131" t="s">
        <v>825</v>
      </c>
      <c r="D75" s="204"/>
      <c r="E75" s="204"/>
      <c r="F75" s="204"/>
      <c r="G75" s="204"/>
      <c r="H75" s="204"/>
      <c r="I75" s="204"/>
      <c r="J75" s="204"/>
      <c r="K75" s="204"/>
      <c r="L75" s="204"/>
      <c r="M75" s="204"/>
      <c r="N75" s="204"/>
      <c r="O75" s="204"/>
      <c r="P75" s="204"/>
      <c r="Q75" s="204"/>
      <c r="R75" s="172"/>
    </row>
    <row r="76" spans="1:18" ht="24.75" customHeight="1" hidden="1">
      <c r="A76" s="131">
        <v>71</v>
      </c>
      <c r="B76" s="131" t="s">
        <v>828</v>
      </c>
      <c r="C76" s="131" t="s">
        <v>827</v>
      </c>
      <c r="D76" s="204"/>
      <c r="E76" s="204"/>
      <c r="F76" s="204"/>
      <c r="G76" s="204"/>
      <c r="H76" s="204"/>
      <c r="I76" s="204"/>
      <c r="J76" s="204"/>
      <c r="K76" s="204"/>
      <c r="L76" s="204"/>
      <c r="M76" s="204"/>
      <c r="N76" s="204"/>
      <c r="O76" s="204"/>
      <c r="P76" s="204"/>
      <c r="Q76" s="204"/>
      <c r="R76" s="172"/>
    </row>
    <row r="77" spans="1:18" ht="24.75" customHeight="1" hidden="1">
      <c r="A77" s="131">
        <v>72</v>
      </c>
      <c r="B77" s="131" t="s">
        <v>830</v>
      </c>
      <c r="C77" s="131" t="s">
        <v>829</v>
      </c>
      <c r="D77" s="204"/>
      <c r="E77" s="204"/>
      <c r="F77" s="204"/>
      <c r="G77" s="204"/>
      <c r="H77" s="204"/>
      <c r="I77" s="204"/>
      <c r="J77" s="204"/>
      <c r="K77" s="204"/>
      <c r="L77" s="204"/>
      <c r="M77" s="204"/>
      <c r="N77" s="204"/>
      <c r="O77" s="204"/>
      <c r="P77" s="204"/>
      <c r="Q77" s="204"/>
      <c r="R77" s="172"/>
    </row>
    <row r="78" spans="1:18" ht="24.75" customHeight="1" hidden="1">
      <c r="A78" s="131">
        <v>73</v>
      </c>
      <c r="B78" s="131" t="s">
        <v>832</v>
      </c>
      <c r="C78" s="131" t="s">
        <v>831</v>
      </c>
      <c r="D78" s="204"/>
      <c r="E78" s="204"/>
      <c r="F78" s="204"/>
      <c r="G78" s="204"/>
      <c r="H78" s="204"/>
      <c r="I78" s="204"/>
      <c r="J78" s="204"/>
      <c r="K78" s="204"/>
      <c r="L78" s="204"/>
      <c r="M78" s="204"/>
      <c r="N78" s="204"/>
      <c r="O78" s="204"/>
      <c r="P78" s="204"/>
      <c r="Q78" s="204"/>
      <c r="R78" s="172"/>
    </row>
    <row r="79" spans="1:18" ht="24.75" customHeight="1" hidden="1">
      <c r="A79" s="131">
        <v>74</v>
      </c>
      <c r="B79" s="131" t="s">
        <v>834</v>
      </c>
      <c r="C79" s="131" t="s">
        <v>833</v>
      </c>
      <c r="D79" s="204"/>
      <c r="E79" s="204"/>
      <c r="F79" s="204"/>
      <c r="G79" s="204"/>
      <c r="H79" s="204"/>
      <c r="I79" s="204"/>
      <c r="J79" s="204"/>
      <c r="K79" s="204"/>
      <c r="L79" s="204"/>
      <c r="M79" s="204"/>
      <c r="N79" s="204"/>
      <c r="O79" s="204"/>
      <c r="P79" s="204"/>
      <c r="Q79" s="204"/>
      <c r="R79" s="172"/>
    </row>
    <row r="80" spans="1:18" ht="24.75" customHeight="1" hidden="1">
      <c r="A80" s="131">
        <v>75</v>
      </c>
      <c r="B80" s="131" t="s">
        <v>836</v>
      </c>
      <c r="C80" s="131" t="s">
        <v>835</v>
      </c>
      <c r="D80" s="204"/>
      <c r="E80" s="204"/>
      <c r="F80" s="204"/>
      <c r="G80" s="204"/>
      <c r="H80" s="204"/>
      <c r="I80" s="204"/>
      <c r="J80" s="204"/>
      <c r="K80" s="204"/>
      <c r="L80" s="204"/>
      <c r="M80" s="204"/>
      <c r="N80" s="204"/>
      <c r="O80" s="204"/>
      <c r="P80" s="204"/>
      <c r="Q80" s="204"/>
      <c r="R80" s="172"/>
    </row>
    <row r="81" spans="1:18" ht="24.75" customHeight="1" hidden="1">
      <c r="A81" s="131">
        <v>76</v>
      </c>
      <c r="B81" s="131" t="s">
        <v>838</v>
      </c>
      <c r="C81" s="131" t="s">
        <v>837</v>
      </c>
      <c r="D81" s="204"/>
      <c r="E81" s="204"/>
      <c r="F81" s="204"/>
      <c r="G81" s="204"/>
      <c r="H81" s="204"/>
      <c r="I81" s="204"/>
      <c r="J81" s="204"/>
      <c r="K81" s="204"/>
      <c r="L81" s="204"/>
      <c r="M81" s="204"/>
      <c r="N81" s="204"/>
      <c r="O81" s="204"/>
      <c r="P81" s="204"/>
      <c r="Q81" s="204"/>
      <c r="R81" s="172"/>
    </row>
    <row r="82" spans="1:18" ht="24.75" customHeight="1" hidden="1">
      <c r="A82" s="131">
        <v>77</v>
      </c>
      <c r="B82" s="131" t="s">
        <v>840</v>
      </c>
      <c r="C82" s="131" t="s">
        <v>839</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841</v>
      </c>
      <c r="D83" s="204"/>
      <c r="E83" s="204"/>
      <c r="F83" s="204"/>
      <c r="G83" s="204"/>
      <c r="H83" s="204"/>
      <c r="I83" s="204"/>
      <c r="J83" s="204"/>
      <c r="K83" s="204"/>
      <c r="L83" s="204"/>
      <c r="M83" s="204"/>
      <c r="N83" s="204"/>
      <c r="O83" s="204"/>
      <c r="P83" s="204"/>
      <c r="Q83" s="204"/>
      <c r="R83" s="172"/>
    </row>
    <row r="84" spans="1:18" ht="24.75" customHeight="1" hidden="1">
      <c r="A84" s="131">
        <v>79</v>
      </c>
      <c r="B84" s="131" t="s">
        <v>843</v>
      </c>
      <c r="C84" s="131" t="s">
        <v>842</v>
      </c>
      <c r="D84" s="204"/>
      <c r="E84" s="204"/>
      <c r="F84" s="204"/>
      <c r="G84" s="204"/>
      <c r="H84" s="204"/>
      <c r="I84" s="204"/>
      <c r="J84" s="204"/>
      <c r="K84" s="204"/>
      <c r="L84" s="204"/>
      <c r="M84" s="204"/>
      <c r="N84" s="204"/>
      <c r="O84" s="204"/>
      <c r="P84" s="204"/>
      <c r="Q84" s="204"/>
      <c r="R84" s="172"/>
    </row>
    <row r="85" spans="1:18" ht="24.75" customHeight="1" hidden="1">
      <c r="A85" s="131">
        <v>80</v>
      </c>
      <c r="B85" s="131" t="s">
        <v>845</v>
      </c>
      <c r="C85" s="131" t="s">
        <v>844</v>
      </c>
      <c r="D85" s="204"/>
      <c r="E85" s="204"/>
      <c r="F85" s="204"/>
      <c r="G85" s="204"/>
      <c r="H85" s="204"/>
      <c r="I85" s="204"/>
      <c r="J85" s="204"/>
      <c r="K85" s="204"/>
      <c r="L85" s="204"/>
      <c r="M85" s="204"/>
      <c r="N85" s="204"/>
      <c r="O85" s="204"/>
      <c r="P85" s="204"/>
      <c r="Q85" s="204"/>
      <c r="R85" s="172"/>
    </row>
    <row r="86" spans="1:18" ht="24.75" customHeight="1" hidden="1">
      <c r="A86" s="131">
        <v>81</v>
      </c>
      <c r="B86" s="131" t="s">
        <v>847</v>
      </c>
      <c r="C86" s="131" t="s">
        <v>846</v>
      </c>
      <c r="D86" s="204"/>
      <c r="E86" s="204"/>
      <c r="F86" s="204"/>
      <c r="G86" s="204"/>
      <c r="H86" s="204"/>
      <c r="I86" s="204"/>
      <c r="J86" s="204"/>
      <c r="K86" s="204"/>
      <c r="L86" s="204"/>
      <c r="M86" s="204"/>
      <c r="N86" s="204"/>
      <c r="O86" s="204"/>
      <c r="P86" s="204"/>
      <c r="Q86" s="204"/>
      <c r="R86" s="172"/>
    </row>
    <row r="87" spans="1:18" ht="24.75" customHeight="1" hidden="1">
      <c r="A87" s="131">
        <v>82</v>
      </c>
      <c r="B87" s="131" t="s">
        <v>849</v>
      </c>
      <c r="C87" s="131" t="s">
        <v>848</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850</v>
      </c>
      <c r="D88" s="204"/>
      <c r="E88" s="204"/>
      <c r="F88" s="204"/>
      <c r="G88" s="204"/>
      <c r="H88" s="204"/>
      <c r="I88" s="204"/>
      <c r="J88" s="204"/>
      <c r="K88" s="204"/>
      <c r="L88" s="204"/>
      <c r="M88" s="204"/>
      <c r="N88" s="204"/>
      <c r="O88" s="204"/>
      <c r="P88" s="204"/>
      <c r="Q88" s="204"/>
      <c r="R88" s="172"/>
    </row>
    <row r="89" spans="1:18" ht="24.75" customHeight="1" hidden="1">
      <c r="A89" s="131">
        <v>84</v>
      </c>
      <c r="B89" s="131" t="s">
        <v>852</v>
      </c>
      <c r="C89" s="131" t="s">
        <v>851</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853</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854</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855</v>
      </c>
      <c r="D92" s="204"/>
      <c r="E92" s="204"/>
      <c r="F92" s="204"/>
      <c r="G92" s="204"/>
      <c r="H92" s="204"/>
      <c r="I92" s="204"/>
      <c r="J92" s="204"/>
      <c r="K92" s="204"/>
      <c r="L92" s="204"/>
      <c r="M92" s="204"/>
      <c r="N92" s="204"/>
      <c r="O92" s="204"/>
      <c r="P92" s="204"/>
      <c r="Q92" s="204"/>
      <c r="R92" s="172"/>
    </row>
    <row r="93" spans="1:18" ht="24.75" customHeight="1" hidden="1">
      <c r="A93" s="131">
        <v>88</v>
      </c>
      <c r="B93" s="131" t="s">
        <v>857</v>
      </c>
      <c r="C93" s="131" t="s">
        <v>856</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858</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859</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860</v>
      </c>
      <c r="D96" s="204"/>
      <c r="E96" s="204"/>
      <c r="F96" s="204"/>
      <c r="G96" s="204"/>
      <c r="H96" s="204"/>
      <c r="I96" s="204"/>
      <c r="J96" s="204"/>
      <c r="K96" s="204"/>
      <c r="L96" s="204"/>
      <c r="M96" s="204"/>
      <c r="N96" s="204"/>
      <c r="O96" s="204"/>
      <c r="P96" s="204"/>
      <c r="Q96" s="204"/>
      <c r="R96" s="172"/>
    </row>
    <row r="97" spans="1:18" ht="24.75" customHeight="1" hidden="1">
      <c r="A97" s="131">
        <v>92</v>
      </c>
      <c r="B97" s="131" t="s">
        <v>862</v>
      </c>
      <c r="C97" s="131" t="s">
        <v>861</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863</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864</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865</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866</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867</v>
      </c>
      <c r="C102" s="132" t="s">
        <v>424</v>
      </c>
      <c r="D102" s="204">
        <v>148</v>
      </c>
      <c r="E102" s="204">
        <v>45</v>
      </c>
      <c r="F102" s="204"/>
      <c r="G102" s="204"/>
      <c r="H102" s="204">
        <v>1</v>
      </c>
      <c r="I102" s="204">
        <v>1</v>
      </c>
      <c r="J102" s="204">
        <v>147</v>
      </c>
      <c r="K102" s="204">
        <v>44</v>
      </c>
      <c r="L102" s="204"/>
      <c r="M102" s="204"/>
      <c r="N102" s="204">
        <v>148</v>
      </c>
      <c r="O102" s="204">
        <v>59</v>
      </c>
      <c r="P102" s="204">
        <v>649208</v>
      </c>
      <c r="Q102" s="204">
        <v>581834</v>
      </c>
      <c r="R102" s="172"/>
    </row>
    <row r="103" spans="1:18" ht="24.75" customHeight="1">
      <c r="A103" s="131">
        <v>98</v>
      </c>
      <c r="B103" s="131" t="s">
        <v>869</v>
      </c>
      <c r="C103" s="131" t="s">
        <v>868</v>
      </c>
      <c r="D103" s="204">
        <v>120</v>
      </c>
      <c r="E103" s="204">
        <v>32</v>
      </c>
      <c r="F103" s="204"/>
      <c r="G103" s="204"/>
      <c r="H103" s="204"/>
      <c r="I103" s="204"/>
      <c r="J103" s="204">
        <v>120</v>
      </c>
      <c r="K103" s="204">
        <v>32</v>
      </c>
      <c r="L103" s="204"/>
      <c r="M103" s="204"/>
      <c r="N103" s="204">
        <v>120</v>
      </c>
      <c r="O103" s="204">
        <v>56</v>
      </c>
      <c r="P103" s="204">
        <v>488647</v>
      </c>
      <c r="Q103" s="204">
        <v>421273</v>
      </c>
      <c r="R103" s="172"/>
    </row>
    <row r="104" spans="1:18" ht="24.75" customHeight="1">
      <c r="A104" s="131">
        <v>99</v>
      </c>
      <c r="B104" s="131" t="s">
        <v>871</v>
      </c>
      <c r="C104" s="131" t="s">
        <v>870</v>
      </c>
      <c r="D104" s="204">
        <v>23</v>
      </c>
      <c r="E104" s="204">
        <v>10</v>
      </c>
      <c r="F104" s="204"/>
      <c r="G104" s="204"/>
      <c r="H104" s="204"/>
      <c r="I104" s="204"/>
      <c r="J104" s="204">
        <v>23</v>
      </c>
      <c r="K104" s="204">
        <v>10</v>
      </c>
      <c r="L104" s="204"/>
      <c r="M104" s="204"/>
      <c r="N104" s="204">
        <v>23</v>
      </c>
      <c r="O104" s="204">
        <v>2</v>
      </c>
      <c r="P104" s="204">
        <v>91063</v>
      </c>
      <c r="Q104" s="204">
        <v>91063</v>
      </c>
      <c r="R104" s="172"/>
    </row>
    <row r="105" spans="1:18" ht="24.75" customHeight="1" hidden="1">
      <c r="A105" s="131">
        <v>100</v>
      </c>
      <c r="B105" s="131" t="s">
        <v>873</v>
      </c>
      <c r="C105" s="131" t="s">
        <v>872</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875</v>
      </c>
      <c r="C106" s="131" t="s">
        <v>874</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877</v>
      </c>
      <c r="C107" s="131" t="s">
        <v>876</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879</v>
      </c>
      <c r="C108" s="131" t="s">
        <v>878</v>
      </c>
      <c r="D108" s="204">
        <v>5</v>
      </c>
      <c r="E108" s="204">
        <v>3</v>
      </c>
      <c r="F108" s="204"/>
      <c r="G108" s="204"/>
      <c r="H108" s="204">
        <v>1</v>
      </c>
      <c r="I108" s="204">
        <v>1</v>
      </c>
      <c r="J108" s="204">
        <v>4</v>
      </c>
      <c r="K108" s="204">
        <v>2</v>
      </c>
      <c r="L108" s="204"/>
      <c r="M108" s="204"/>
      <c r="N108" s="204">
        <v>5</v>
      </c>
      <c r="O108" s="204"/>
      <c r="P108" s="204">
        <v>69498</v>
      </c>
      <c r="Q108" s="204">
        <v>69498</v>
      </c>
      <c r="R108" s="172"/>
    </row>
    <row r="109" spans="1:18" ht="24.75" customHeight="1">
      <c r="A109" s="131">
        <v>104</v>
      </c>
      <c r="B109" s="131" t="s">
        <v>881</v>
      </c>
      <c r="C109" s="131" t="s">
        <v>880</v>
      </c>
      <c r="D109" s="204"/>
      <c r="E109" s="204"/>
      <c r="F109" s="204"/>
      <c r="G109" s="204"/>
      <c r="H109" s="204"/>
      <c r="I109" s="204"/>
      <c r="J109" s="204"/>
      <c r="K109" s="204"/>
      <c r="L109" s="204"/>
      <c r="M109" s="204"/>
      <c r="N109" s="204"/>
      <c r="O109" s="204">
        <v>1</v>
      </c>
      <c r="P109" s="204"/>
      <c r="Q109" s="204"/>
      <c r="R109" s="172"/>
    </row>
    <row r="110" spans="1:18" ht="24.75" customHeight="1" hidden="1">
      <c r="A110" s="131">
        <v>105</v>
      </c>
      <c r="B110" s="131" t="s">
        <v>883</v>
      </c>
      <c r="C110" s="131" t="s">
        <v>882</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885</v>
      </c>
      <c r="C111" s="131" t="s">
        <v>884</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887</v>
      </c>
      <c r="C112" s="131" t="s">
        <v>886</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889</v>
      </c>
      <c r="C113" s="131" t="s">
        <v>888</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890</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892</v>
      </c>
      <c r="C115" s="131" t="s">
        <v>891</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893</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895</v>
      </c>
      <c r="C117" s="131" t="s">
        <v>894</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897</v>
      </c>
      <c r="C118" s="131" t="s">
        <v>896</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898</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900</v>
      </c>
      <c r="C120" s="131" t="s">
        <v>899</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903</v>
      </c>
      <c r="C122" s="131" t="s">
        <v>902</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905</v>
      </c>
      <c r="C125" s="131" t="s">
        <v>904</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907</v>
      </c>
      <c r="C126" s="131" t="s">
        <v>906</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909</v>
      </c>
      <c r="C127" s="131" t="s">
        <v>908</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911</v>
      </c>
      <c r="C128" s="131" t="s">
        <v>910</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913</v>
      </c>
      <c r="C129" s="131" t="s">
        <v>912</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915</v>
      </c>
      <c r="C130" s="131" t="s">
        <v>914</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917</v>
      </c>
      <c r="C131" s="131" t="s">
        <v>916</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919</v>
      </c>
      <c r="C132" s="131" t="s">
        <v>918</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921</v>
      </c>
      <c r="C133" s="131" t="s">
        <v>920</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923</v>
      </c>
      <c r="C134" s="131" t="s">
        <v>922</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924</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925</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927</v>
      </c>
      <c r="C137" s="131" t="s">
        <v>926</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928</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930</v>
      </c>
      <c r="C139" s="131" t="s">
        <v>929</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932</v>
      </c>
      <c r="C140" s="131" t="s">
        <v>931</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934</v>
      </c>
      <c r="C141" s="131" t="s">
        <v>933</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936</v>
      </c>
      <c r="C142" s="131" t="s">
        <v>935</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937</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939</v>
      </c>
      <c r="C144" s="131" t="s">
        <v>938</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941</v>
      </c>
      <c r="C145" s="131" t="s">
        <v>940</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942</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943</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945</v>
      </c>
      <c r="C148" s="131" t="s">
        <v>944</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947</v>
      </c>
      <c r="C149" s="131" t="s">
        <v>946</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949</v>
      </c>
      <c r="C150" s="131" t="s">
        <v>948</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951</v>
      </c>
      <c r="C151" s="131" t="s">
        <v>950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953</v>
      </c>
      <c r="C152" s="131" t="s">
        <v>952</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954</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956</v>
      </c>
      <c r="C154" s="131" t="s">
        <v>955</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957</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959</v>
      </c>
      <c r="C157" s="131" t="s">
        <v>958</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961</v>
      </c>
      <c r="C158" s="131" t="s">
        <v>960</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963</v>
      </c>
      <c r="C159" s="131" t="s">
        <v>962</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964</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966</v>
      </c>
      <c r="C161" s="131" t="s">
        <v>965</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967</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969</v>
      </c>
      <c r="C163" s="131" t="s">
        <v>968</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970</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971</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973</v>
      </c>
      <c r="C166" s="131" t="s">
        <v>972</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974</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976</v>
      </c>
      <c r="C168" s="131" t="s">
        <v>975</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978</v>
      </c>
      <c r="C169" s="131" t="s">
        <v>977</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979</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980</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981</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982</v>
      </c>
      <c r="C174" s="132" t="s">
        <v>426</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983</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984</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986</v>
      </c>
      <c r="C177" s="131" t="s">
        <v>985</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987</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989</v>
      </c>
      <c r="C179" s="131" t="s">
        <v>988</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991</v>
      </c>
      <c r="C180" s="131" t="s">
        <v>990</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992</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994</v>
      </c>
      <c r="C183" s="131" t="s">
        <v>993</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996</v>
      </c>
      <c r="C184" s="131" t="s">
        <v>995</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998</v>
      </c>
      <c r="C185" s="131" t="s">
        <v>997</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1000</v>
      </c>
      <c r="C186" s="131" t="s">
        <v>999</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1001</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1003</v>
      </c>
      <c r="C188" s="131" t="s">
        <v>1002</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1004</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1006</v>
      </c>
      <c r="C190" s="131" t="s">
        <v>1005</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1008</v>
      </c>
      <c r="C191" s="131" t="s">
        <v>1007</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1009</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1011</v>
      </c>
      <c r="C193" s="131" t="s">
        <v>1010</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1012</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1013</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1014</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1015</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1016</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1017</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1019</v>
      </c>
      <c r="C203" s="131" t="s">
        <v>1018</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1020</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1022</v>
      </c>
      <c r="C205" s="131" t="s">
        <v>1021</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1024</v>
      </c>
      <c r="C206" s="131" t="s">
        <v>1023</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1026</v>
      </c>
      <c r="C207" s="131" t="s">
        <v>1025</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1028</v>
      </c>
      <c r="C208" s="131" t="s">
        <v>1027</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1030</v>
      </c>
      <c r="C209" s="131" t="s">
        <v>1029</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1032</v>
      </c>
      <c r="C210" s="131" t="s">
        <v>1031</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1034</v>
      </c>
      <c r="C211" s="131" t="s">
        <v>1033</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1036</v>
      </c>
      <c r="C212" s="131" t="s">
        <v>1035</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1038</v>
      </c>
      <c r="C213" s="131" t="s">
        <v>1037</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1039</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1041</v>
      </c>
      <c r="C215" s="131" t="s">
        <v>1040</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1043</v>
      </c>
      <c r="C216" s="131" t="s">
        <v>1042</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1045</v>
      </c>
      <c r="C217" s="131" t="s">
        <v>1044</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1047</v>
      </c>
      <c r="C218" s="131" t="s">
        <v>1046</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1049</v>
      </c>
      <c r="C219" s="131" t="s">
        <v>1048</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1051</v>
      </c>
      <c r="C220" s="131" t="s">
        <v>1050</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1053</v>
      </c>
      <c r="C221" s="131" t="s">
        <v>1052</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1055</v>
      </c>
      <c r="C222" s="131" t="s">
        <v>1054</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1057</v>
      </c>
      <c r="C223" s="131" t="s">
        <v>1056</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1058</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1060</v>
      </c>
      <c r="C225" s="131" t="s">
        <v>1059</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1061</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1063</v>
      </c>
      <c r="C227" s="131" t="s">
        <v>1062</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1064</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1066</v>
      </c>
      <c r="C229" s="131" t="s">
        <v>1065</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1067</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1068</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1069</v>
      </c>
      <c r="C232" s="132" t="s">
        <v>429</v>
      </c>
      <c r="D232" s="204">
        <v>5</v>
      </c>
      <c r="E232" s="204">
        <v>1</v>
      </c>
      <c r="F232" s="204"/>
      <c r="G232" s="204"/>
      <c r="H232" s="204"/>
      <c r="I232" s="204"/>
      <c r="J232" s="204">
        <v>5</v>
      </c>
      <c r="K232" s="204">
        <v>1</v>
      </c>
      <c r="L232" s="204"/>
      <c r="M232" s="204">
        <v>2</v>
      </c>
      <c r="N232" s="204">
        <v>3</v>
      </c>
      <c r="O232" s="204"/>
      <c r="P232" s="204">
        <v>134860</v>
      </c>
      <c r="Q232" s="204">
        <v>134860</v>
      </c>
      <c r="R232" s="172"/>
    </row>
    <row r="233" spans="1:18" ht="24.75" customHeight="1" hidden="1">
      <c r="A233" s="131">
        <v>228</v>
      </c>
      <c r="B233" s="131" t="s">
        <v>1071</v>
      </c>
      <c r="C233" s="131" t="s">
        <v>1070</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1073</v>
      </c>
      <c r="C234" s="131" t="s">
        <v>1072</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1075</v>
      </c>
      <c r="C235" s="131" t="s">
        <v>1074</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1077</v>
      </c>
      <c r="C236" s="131" t="s">
        <v>1076</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1079</v>
      </c>
      <c r="C237" s="131" t="s">
        <v>1078</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1081</v>
      </c>
      <c r="C238" s="131" t="s">
        <v>1080</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1083</v>
      </c>
      <c r="C239" s="131" t="s">
        <v>1082</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1085</v>
      </c>
      <c r="C240" s="131" t="s">
        <v>1084</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1087</v>
      </c>
      <c r="C241" s="131" t="s">
        <v>1086</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1088</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1090</v>
      </c>
      <c r="C243" s="131" t="s">
        <v>1089</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1092</v>
      </c>
      <c r="C244" s="131" t="s">
        <v>1091</v>
      </c>
      <c r="D244" s="204">
        <v>4</v>
      </c>
      <c r="E244" s="204">
        <v>1</v>
      </c>
      <c r="F244" s="204"/>
      <c r="G244" s="204"/>
      <c r="H244" s="204"/>
      <c r="I244" s="204"/>
      <c r="J244" s="204">
        <v>4</v>
      </c>
      <c r="K244" s="204">
        <v>1</v>
      </c>
      <c r="L244" s="204"/>
      <c r="M244" s="204">
        <v>2</v>
      </c>
      <c r="N244" s="204">
        <v>2</v>
      </c>
      <c r="O244" s="204"/>
      <c r="P244" s="204">
        <v>121760</v>
      </c>
      <c r="Q244" s="204">
        <v>121760</v>
      </c>
      <c r="R244" s="172"/>
    </row>
    <row r="245" spans="1:18" ht="24.75" customHeight="1" hidden="1">
      <c r="A245" s="131">
        <v>240</v>
      </c>
      <c r="B245" s="131" t="s">
        <v>373</v>
      </c>
      <c r="C245" s="131" t="s">
        <v>374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1093</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3</v>
      </c>
      <c r="C248" s="131" t="s">
        <v>2</v>
      </c>
      <c r="D248" s="204">
        <v>1</v>
      </c>
      <c r="E248" s="204"/>
      <c r="F248" s="204"/>
      <c r="G248" s="204"/>
      <c r="H248" s="204"/>
      <c r="I248" s="204"/>
      <c r="J248" s="204">
        <v>1</v>
      </c>
      <c r="K248" s="204"/>
      <c r="L248" s="204"/>
      <c r="M248" s="204"/>
      <c r="N248" s="204">
        <v>1</v>
      </c>
      <c r="O248" s="204"/>
      <c r="P248" s="204">
        <v>13100</v>
      </c>
      <c r="Q248" s="204">
        <v>13100</v>
      </c>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8</v>
      </c>
      <c r="C252" s="132" t="s">
        <v>430</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15</v>
      </c>
      <c r="C256" s="131" t="s">
        <v>14</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95</v>
      </c>
      <c r="C309" s="132" t="s">
        <v>433</v>
      </c>
      <c r="D309" s="204">
        <v>3</v>
      </c>
      <c r="E309" s="204"/>
      <c r="F309" s="204"/>
      <c r="G309" s="204"/>
      <c r="H309" s="204"/>
      <c r="I309" s="204"/>
      <c r="J309" s="204">
        <v>3</v>
      </c>
      <c r="K309" s="204"/>
      <c r="L309" s="204"/>
      <c r="M309" s="204">
        <v>1</v>
      </c>
      <c r="N309" s="204">
        <v>2</v>
      </c>
      <c r="O309" s="204"/>
      <c r="P309" s="204">
        <v>3000</v>
      </c>
      <c r="Q309" s="204">
        <v>3000</v>
      </c>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108</v>
      </c>
      <c r="C317" s="131" t="s">
        <v>107</v>
      </c>
      <c r="D317" s="204">
        <v>3</v>
      </c>
      <c r="E317" s="204"/>
      <c r="F317" s="204"/>
      <c r="G317" s="204"/>
      <c r="H317" s="204"/>
      <c r="I317" s="204"/>
      <c r="J317" s="204">
        <v>3</v>
      </c>
      <c r="K317" s="204"/>
      <c r="L317" s="204"/>
      <c r="M317" s="204">
        <v>1</v>
      </c>
      <c r="N317" s="204">
        <v>2</v>
      </c>
      <c r="O317" s="204"/>
      <c r="P317" s="204">
        <v>3000</v>
      </c>
      <c r="Q317" s="204">
        <v>3000</v>
      </c>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164</v>
      </c>
      <c r="C349" s="132" t="s">
        <v>435</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176</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685</v>
      </c>
      <c r="D459" s="203">
        <f>SUM(D6,D18,D51,D62,D69,D102,D119,D174,D197,D226,D232,D252,D268,D269,D295,D309,D339,D349,D370,D406,D412,D444)</f>
        <v>170</v>
      </c>
      <c r="E459" s="203">
        <f>SUM(E6,E18,E51,E62,E69,E102,E119,E174,E197,E226,E232,E252,E268,E269,E295,E309,E339,E349,E370,E406,E412,E444)</f>
        <v>52</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2</v>
      </c>
      <c r="I459" s="203">
        <f>SUM(I6,I18,I51,I62,I69,I102,I119,I174,I197,I226,I232,I252,I268,I269,I295,I309,I339,I349,I370,I406,I412,I444)</f>
        <v>1</v>
      </c>
      <c r="J459" s="203">
        <f>SUM(J6,J18,J51,J62,J69,J102,J119,J174,J197,J226,J232,J252,J268,J269,J295,J309,J339,J349,J370,J406,J412,J444)</f>
        <v>168</v>
      </c>
      <c r="K459" s="203">
        <f>SUM(K6,K18,K51,K62,K69,K102,K119,K174,K197,K226,K232,K252,K268,K269,K295,K309,K339,K349,K370,K406,K412,K444)</f>
        <v>51</v>
      </c>
      <c r="L459" s="203">
        <f>SUM(L6,L18,L51,L62,L69,L102,L119,L174,L197,L226,L232,L252,L268,L269,L295,L309,L339,L349,L370,L406,L412,L444)</f>
        <v>2</v>
      </c>
      <c r="M459" s="203">
        <f>SUM(M6,M18,M51,M62,M69,M102,M119,M174,M197,M226,M232,M252,M268,M269,M295,M309,M339,M349,M370,M406,M412,M444)</f>
        <v>13</v>
      </c>
      <c r="N459" s="203">
        <f>SUM(N6,N18,N51,N62,N69,N102,N119,N174,N197,N226,N232,N252,N268,N269,N295,N309,N339,N349,N370,N406,N412,N444)</f>
        <v>155</v>
      </c>
      <c r="O459" s="203">
        <f>SUM(O6,O18,O51,O62,O69,O102,O119,O174,O197,O226,O232,O252,O268,O269,O295,O309,O339,O349,O370,O406,O412,O444)</f>
        <v>59</v>
      </c>
      <c r="P459" s="203">
        <f>SUM(P6,P18,P51,P62,P69,P102,P119,P174,P197,P226,P232,P252,P268,P269,P295,P309,P339,P349,P370,P406,P412,P444)</f>
        <v>827068</v>
      </c>
      <c r="Q459" s="203">
        <f>SUM(Q6,Q18,Q51,Q62,Q69,Q102,Q119,Q174,Q197,Q226,Q232,Q252,Q268,Q269,Q295,Q309,Q339,Q349,Q370,Q406,Q412,Q444)</f>
        <v>759694</v>
      </c>
      <c r="R459" s="172"/>
    </row>
    <row r="460" spans="1:18" s="175" customFormat="1" ht="24.75" customHeight="1" hidden="1">
      <c r="A460" s="131">
        <v>455</v>
      </c>
      <c r="B460" s="170"/>
      <c r="C460" s="171" t="s">
        <v>690</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678</v>
      </c>
      <c r="D461" s="203">
        <v>161</v>
      </c>
      <c r="E461" s="203">
        <v>50</v>
      </c>
      <c r="F461" s="203"/>
      <c r="G461" s="203"/>
      <c r="H461" s="203">
        <v>2</v>
      </c>
      <c r="I461" s="203">
        <v>1</v>
      </c>
      <c r="J461" s="203">
        <v>159</v>
      </c>
      <c r="K461" s="203">
        <v>49</v>
      </c>
      <c r="L461" s="203">
        <v>2</v>
      </c>
      <c r="M461" s="203">
        <v>12</v>
      </c>
      <c r="N461" s="203">
        <v>147</v>
      </c>
      <c r="O461" s="203">
        <v>55</v>
      </c>
      <c r="P461" s="203">
        <v>799597</v>
      </c>
      <c r="Q461" s="203">
        <v>732223</v>
      </c>
      <c r="R461" s="172"/>
    </row>
    <row r="462" spans="1:18" ht="24.75" customHeight="1" hidden="1">
      <c r="A462" s="131">
        <v>457</v>
      </c>
      <c r="B462" s="223"/>
      <c r="C462" s="145" t="s">
        <v>679</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680</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681</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630</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626</v>
      </c>
      <c r="D466" s="203">
        <v>1</v>
      </c>
      <c r="E466" s="203"/>
      <c r="F466" s="203"/>
      <c r="G466" s="203"/>
      <c r="H466" s="203"/>
      <c r="I466" s="203"/>
      <c r="J466" s="203">
        <v>1</v>
      </c>
      <c r="K466" s="203"/>
      <c r="L466" s="203"/>
      <c r="M466" s="203"/>
      <c r="N466" s="203">
        <v>1</v>
      </c>
      <c r="O466" s="203">
        <v>4</v>
      </c>
      <c r="P466" s="203">
        <v>2100</v>
      </c>
      <c r="Q466" s="203">
        <v>2100</v>
      </c>
      <c r="R466" s="172"/>
    </row>
    <row r="467" spans="1:18" ht="24.75" customHeight="1" hidden="1">
      <c r="A467" s="131">
        <v>462</v>
      </c>
      <c r="B467" s="223"/>
      <c r="C467" s="169" t="s">
        <v>606</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689</v>
      </c>
      <c r="D468" s="203">
        <v>2</v>
      </c>
      <c r="E468" s="203">
        <v>1</v>
      </c>
      <c r="F468" s="203"/>
      <c r="G468" s="203"/>
      <c r="H468" s="203">
        <v>2</v>
      </c>
      <c r="I468" s="203">
        <v>1</v>
      </c>
      <c r="J468" s="203"/>
      <c r="K468" s="203"/>
      <c r="L468" s="203"/>
      <c r="M468" s="203">
        <v>1</v>
      </c>
      <c r="N468" s="203">
        <v>1</v>
      </c>
      <c r="O468" s="203"/>
      <c r="P468" s="203">
        <v>32598</v>
      </c>
      <c r="Q468" s="203">
        <v>32598</v>
      </c>
      <c r="R468" s="172"/>
    </row>
    <row r="469" spans="1:18" ht="24.75" customHeight="1">
      <c r="A469" s="131">
        <v>464</v>
      </c>
      <c r="B469" s="223"/>
      <c r="C469" s="160" t="s">
        <v>627</v>
      </c>
      <c r="D469" s="203">
        <v>52</v>
      </c>
      <c r="E469" s="203">
        <v>52</v>
      </c>
      <c r="F469" s="203"/>
      <c r="G469" s="203"/>
      <c r="H469" s="203">
        <v>1</v>
      </c>
      <c r="I469" s="203">
        <v>1</v>
      </c>
      <c r="J469" s="203">
        <v>51</v>
      </c>
      <c r="K469" s="203">
        <v>51</v>
      </c>
      <c r="L469" s="203">
        <v>1</v>
      </c>
      <c r="M469" s="203">
        <v>5</v>
      </c>
      <c r="N469" s="203">
        <v>46</v>
      </c>
      <c r="O469" s="203"/>
      <c r="P469" s="203">
        <v>290323</v>
      </c>
      <c r="Q469" s="203">
        <v>290323</v>
      </c>
      <c r="R469" s="172"/>
    </row>
    <row r="470" spans="1:18" ht="24.75" customHeight="1" hidden="1">
      <c r="A470" s="131">
        <v>465</v>
      </c>
      <c r="B470" s="223"/>
      <c r="C470" s="160" t="s">
        <v>628</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629</v>
      </c>
      <c r="D471" s="205">
        <v>1</v>
      </c>
      <c r="E471" s="203">
        <v>1</v>
      </c>
      <c r="F471" s="203"/>
      <c r="G471" s="203"/>
      <c r="H471" s="203"/>
      <c r="I471" s="203"/>
      <c r="J471" s="203">
        <v>1</v>
      </c>
      <c r="K471" s="203">
        <v>1</v>
      </c>
      <c r="L471" s="203"/>
      <c r="M471" s="203">
        <v>1</v>
      </c>
      <c r="N471" s="203"/>
      <c r="O471" s="203"/>
      <c r="P471" s="203"/>
      <c r="Q471" s="203"/>
      <c r="R471" s="173"/>
    </row>
    <row r="472" spans="1:18" ht="24.75" customHeight="1">
      <c r="A472" s="131">
        <v>467</v>
      </c>
      <c r="B472" s="223"/>
      <c r="C472" s="160" t="s">
        <v>392</v>
      </c>
      <c r="D472" s="205">
        <v>13</v>
      </c>
      <c r="E472" s="203">
        <v>3</v>
      </c>
      <c r="F472" s="203"/>
      <c r="G472" s="203"/>
      <c r="H472" s="203">
        <v>2</v>
      </c>
      <c r="I472" s="203">
        <v>1</v>
      </c>
      <c r="J472" s="203">
        <v>11</v>
      </c>
      <c r="K472" s="203">
        <v>2</v>
      </c>
      <c r="L472" s="203"/>
      <c r="M472" s="203">
        <v>3</v>
      </c>
      <c r="N472" s="203">
        <v>10</v>
      </c>
      <c r="O472" s="203">
        <v>10</v>
      </c>
      <c r="P472" s="203">
        <v>61781</v>
      </c>
      <c r="Q472" s="203">
        <v>61781</v>
      </c>
      <c r="R472" s="173"/>
    </row>
    <row r="473" spans="1:18" ht="24.75" customHeight="1">
      <c r="A473" s="131">
        <v>468</v>
      </c>
      <c r="B473" s="223"/>
      <c r="C473" s="160" t="s">
        <v>394</v>
      </c>
      <c r="D473" s="205">
        <v>56</v>
      </c>
      <c r="E473" s="203">
        <v>24</v>
      </c>
      <c r="F473" s="203"/>
      <c r="G473" s="203"/>
      <c r="H473" s="203"/>
      <c r="I473" s="203"/>
      <c r="J473" s="203">
        <v>56</v>
      </c>
      <c r="K473" s="203">
        <v>24</v>
      </c>
      <c r="L473" s="203"/>
      <c r="M473" s="203">
        <v>6</v>
      </c>
      <c r="N473" s="203">
        <v>50</v>
      </c>
      <c r="O473" s="203">
        <v>29</v>
      </c>
      <c r="P473" s="203">
        <v>282387</v>
      </c>
      <c r="Q473" s="203">
        <v>282387</v>
      </c>
      <c r="R473" s="173"/>
    </row>
    <row r="474" spans="1:18" ht="24.75" customHeight="1">
      <c r="A474" s="131">
        <v>469</v>
      </c>
      <c r="B474" s="223"/>
      <c r="C474" s="160" t="s">
        <v>716</v>
      </c>
      <c r="D474" s="205">
        <v>101</v>
      </c>
      <c r="E474" s="203">
        <v>25</v>
      </c>
      <c r="F474" s="203"/>
      <c r="G474" s="203"/>
      <c r="H474" s="203"/>
      <c r="I474" s="203"/>
      <c r="J474" s="203">
        <v>101</v>
      </c>
      <c r="K474" s="203">
        <v>25</v>
      </c>
      <c r="L474" s="203">
        <v>2</v>
      </c>
      <c r="M474" s="203">
        <v>4</v>
      </c>
      <c r="N474" s="203">
        <v>95</v>
      </c>
      <c r="O474" s="203">
        <v>21</v>
      </c>
      <c r="P474" s="203">
        <v>482900</v>
      </c>
      <c r="Q474" s="203">
        <v>415526</v>
      </c>
      <c r="R474" s="173"/>
    </row>
    <row r="475" spans="1:18" ht="24.75" customHeight="1" hidden="1">
      <c r="A475" s="131">
        <v>470</v>
      </c>
      <c r="B475" s="223"/>
      <c r="C475" s="160" t="s">
        <v>717</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637</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638</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&amp;L6AC8BD32&amp;C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604</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535</v>
      </c>
      <c r="B2" s="290" t="s">
        <v>573</v>
      </c>
      <c r="C2" s="291"/>
      <c r="D2" s="290" t="s">
        <v>649</v>
      </c>
      <c r="E2" s="291"/>
      <c r="F2" s="352" t="s">
        <v>648</v>
      </c>
      <c r="G2" s="352"/>
      <c r="H2" s="352"/>
      <c r="I2" s="352"/>
      <c r="J2" s="352"/>
      <c r="K2" s="351" t="s">
        <v>650</v>
      </c>
      <c r="L2" s="35"/>
    </row>
    <row r="3" spans="1:12" s="70" customFormat="1" ht="24.75" customHeight="1">
      <c r="A3" s="352"/>
      <c r="B3" s="292"/>
      <c r="C3" s="293"/>
      <c r="D3" s="292"/>
      <c r="E3" s="293"/>
      <c r="F3" s="352" t="s">
        <v>526</v>
      </c>
      <c r="G3" s="352" t="s">
        <v>542</v>
      </c>
      <c r="H3" s="352"/>
      <c r="I3" s="352"/>
      <c r="J3" s="352"/>
      <c r="K3" s="351"/>
      <c r="L3" s="35"/>
    </row>
    <row r="4" spans="1:12" s="70" customFormat="1" ht="63.75" customHeight="1">
      <c r="A4" s="352"/>
      <c r="B4" s="294"/>
      <c r="C4" s="295"/>
      <c r="D4" s="108" t="s">
        <v>526</v>
      </c>
      <c r="E4" s="109" t="s">
        <v>631</v>
      </c>
      <c r="F4" s="352"/>
      <c r="G4" s="195" t="s">
        <v>577</v>
      </c>
      <c r="H4" s="195" t="s">
        <v>368</v>
      </c>
      <c r="I4" s="195" t="s">
        <v>712</v>
      </c>
      <c r="J4" s="195" t="s">
        <v>363</v>
      </c>
      <c r="K4" s="351"/>
      <c r="L4" s="35"/>
    </row>
    <row r="5" spans="1:12" ht="12.75" customHeight="1">
      <c r="A5" s="7" t="s">
        <v>529</v>
      </c>
      <c r="B5" s="353" t="s">
        <v>530</v>
      </c>
      <c r="C5" s="354"/>
      <c r="D5" s="8">
        <v>1</v>
      </c>
      <c r="E5" s="113">
        <v>2</v>
      </c>
      <c r="F5" s="8">
        <v>3</v>
      </c>
      <c r="G5" s="8">
        <v>4</v>
      </c>
      <c r="H5" s="8">
        <v>5</v>
      </c>
      <c r="I5" s="8">
        <v>6</v>
      </c>
      <c r="J5" s="8">
        <v>7</v>
      </c>
      <c r="K5" s="8">
        <v>8</v>
      </c>
      <c r="L5" s="35"/>
    </row>
    <row r="6" spans="1:12" ht="26.25" customHeight="1">
      <c r="A6" s="8">
        <v>1</v>
      </c>
      <c r="B6" s="345" t="s">
        <v>364</v>
      </c>
      <c r="C6" s="346"/>
      <c r="D6" s="154">
        <v>978</v>
      </c>
      <c r="E6" s="154">
        <v>866</v>
      </c>
      <c r="F6" s="154">
        <v>926</v>
      </c>
      <c r="G6" s="154">
        <v>56</v>
      </c>
      <c r="H6" s="154">
        <v>697</v>
      </c>
      <c r="I6" s="154">
        <v>154</v>
      </c>
      <c r="J6" s="154">
        <v>12</v>
      </c>
      <c r="K6" s="154">
        <v>52</v>
      </c>
      <c r="L6" s="35"/>
    </row>
    <row r="7" spans="1:13" ht="16.5" customHeight="1">
      <c r="A7" s="8">
        <v>2</v>
      </c>
      <c r="B7" s="355" t="s">
        <v>480</v>
      </c>
      <c r="C7" s="196" t="s">
        <v>576</v>
      </c>
      <c r="D7" s="134"/>
      <c r="E7" s="134"/>
      <c r="F7" s="134"/>
      <c r="G7" s="134"/>
      <c r="H7" s="134"/>
      <c r="I7" s="134"/>
      <c r="J7" s="134"/>
      <c r="K7" s="134"/>
      <c r="L7" s="35"/>
      <c r="M7" s="14"/>
    </row>
    <row r="8" spans="1:13" ht="16.5" customHeight="1">
      <c r="A8" s="8">
        <v>3</v>
      </c>
      <c r="B8" s="356"/>
      <c r="C8" s="196" t="s">
        <v>574</v>
      </c>
      <c r="D8" s="134"/>
      <c r="E8" s="134"/>
      <c r="F8" s="134"/>
      <c r="G8" s="134"/>
      <c r="H8" s="134"/>
      <c r="I8" s="134"/>
      <c r="J8" s="134"/>
      <c r="K8" s="134"/>
      <c r="L8" s="35"/>
      <c r="M8" s="14"/>
    </row>
    <row r="9" spans="1:13" ht="16.5" customHeight="1">
      <c r="A9" s="8">
        <v>4</v>
      </c>
      <c r="B9" s="357"/>
      <c r="C9" s="196" t="s">
        <v>575</v>
      </c>
      <c r="D9" s="134"/>
      <c r="E9" s="134"/>
      <c r="F9" s="134"/>
      <c r="G9" s="134"/>
      <c r="H9" s="134"/>
      <c r="I9" s="134"/>
      <c r="J9" s="134"/>
      <c r="K9" s="134"/>
      <c r="L9" s="35"/>
      <c r="M9" s="14"/>
    </row>
    <row r="10" spans="1:13" ht="16.5" customHeight="1">
      <c r="A10" s="8">
        <v>5</v>
      </c>
      <c r="B10" s="341" t="s">
        <v>481</v>
      </c>
      <c r="C10" s="342"/>
      <c r="D10" s="134"/>
      <c r="E10" s="134"/>
      <c r="F10" s="134"/>
      <c r="G10" s="134"/>
      <c r="H10" s="134"/>
      <c r="I10" s="134"/>
      <c r="J10" s="134"/>
      <c r="K10" s="134"/>
      <c r="L10" s="35"/>
      <c r="M10" s="14"/>
    </row>
    <row r="11" spans="1:13" ht="16.5" customHeight="1">
      <c r="A11" s="8">
        <v>6</v>
      </c>
      <c r="B11" s="341" t="s">
        <v>482</v>
      </c>
      <c r="C11" s="342"/>
      <c r="D11" s="134"/>
      <c r="E11" s="134"/>
      <c r="F11" s="134"/>
      <c r="G11" s="134"/>
      <c r="H11" s="134"/>
      <c r="I11" s="134"/>
      <c r="J11" s="134"/>
      <c r="K11" s="134"/>
      <c r="L11" s="35"/>
      <c r="M11" s="14"/>
    </row>
    <row r="12" spans="1:12" s="14" customFormat="1" ht="16.5" customHeight="1">
      <c r="A12" s="8">
        <v>7</v>
      </c>
      <c r="B12" s="341" t="s">
        <v>483</v>
      </c>
      <c r="C12" s="342"/>
      <c r="D12" s="134"/>
      <c r="E12" s="134"/>
      <c r="F12" s="134"/>
      <c r="G12" s="134"/>
      <c r="H12" s="134"/>
      <c r="I12" s="134"/>
      <c r="J12" s="134"/>
      <c r="K12" s="134"/>
      <c r="L12" s="133"/>
    </row>
    <row r="13" spans="1:13" ht="22.5" customHeight="1">
      <c r="A13" s="8">
        <v>8</v>
      </c>
      <c r="B13" s="341" t="s">
        <v>484</v>
      </c>
      <c r="C13" s="342"/>
      <c r="D13" s="134"/>
      <c r="E13" s="134"/>
      <c r="F13" s="134"/>
      <c r="G13" s="134"/>
      <c r="H13" s="134"/>
      <c r="I13" s="134"/>
      <c r="J13" s="134"/>
      <c r="K13" s="134"/>
      <c r="L13" s="35"/>
      <c r="M13" s="14"/>
    </row>
    <row r="14" spans="1:12" s="14" customFormat="1" ht="16.5" customHeight="1">
      <c r="A14" s="8">
        <v>9</v>
      </c>
      <c r="B14" s="341" t="s">
        <v>701</v>
      </c>
      <c r="C14" s="342"/>
      <c r="D14" s="154"/>
      <c r="E14" s="154"/>
      <c r="F14" s="154"/>
      <c r="G14" s="154"/>
      <c r="H14" s="154"/>
      <c r="I14" s="154"/>
      <c r="J14" s="154"/>
      <c r="K14" s="154"/>
      <c r="L14" s="133"/>
    </row>
    <row r="15" spans="1:13" ht="16.5" customHeight="1">
      <c r="A15" s="8">
        <v>10</v>
      </c>
      <c r="B15" s="341" t="s">
        <v>485</v>
      </c>
      <c r="C15" s="342"/>
      <c r="D15" s="134"/>
      <c r="E15" s="134"/>
      <c r="F15" s="134"/>
      <c r="G15" s="134"/>
      <c r="H15" s="134"/>
      <c r="I15" s="134"/>
      <c r="J15" s="134"/>
      <c r="K15" s="134"/>
      <c r="L15" s="35"/>
      <c r="M15" s="14"/>
    </row>
    <row r="16" spans="1:13" ht="16.5" customHeight="1">
      <c r="A16" s="8">
        <v>11</v>
      </c>
      <c r="B16" s="341" t="s">
        <v>486</v>
      </c>
      <c r="C16" s="342"/>
      <c r="D16" s="134"/>
      <c r="E16" s="134"/>
      <c r="F16" s="134"/>
      <c r="G16" s="134"/>
      <c r="H16" s="134"/>
      <c r="I16" s="134"/>
      <c r="J16" s="134"/>
      <c r="K16" s="134"/>
      <c r="L16" s="35"/>
      <c r="M16" s="14"/>
    </row>
    <row r="17" spans="1:13" ht="16.5" customHeight="1">
      <c r="A17" s="8">
        <v>12</v>
      </c>
      <c r="B17" s="341" t="s">
        <v>495</v>
      </c>
      <c r="C17" s="342"/>
      <c r="D17" s="134"/>
      <c r="E17" s="134"/>
      <c r="F17" s="134"/>
      <c r="G17" s="134"/>
      <c r="H17" s="134"/>
      <c r="I17" s="134"/>
      <c r="J17" s="134"/>
      <c r="K17" s="134"/>
      <c r="L17" s="35"/>
      <c r="M17" s="14"/>
    </row>
    <row r="18" spans="1:13" ht="16.5" customHeight="1">
      <c r="A18" s="8">
        <v>13</v>
      </c>
      <c r="B18" s="341" t="s">
        <v>496</v>
      </c>
      <c r="C18" s="342"/>
      <c r="D18" s="134"/>
      <c r="E18" s="134"/>
      <c r="F18" s="134"/>
      <c r="G18" s="134"/>
      <c r="H18" s="134"/>
      <c r="I18" s="134"/>
      <c r="J18" s="134"/>
      <c r="K18" s="134"/>
      <c r="L18" s="35"/>
      <c r="M18" s="14"/>
    </row>
    <row r="19" spans="1:13" ht="16.5" customHeight="1">
      <c r="A19" s="8">
        <v>14</v>
      </c>
      <c r="B19" s="341" t="s">
        <v>497</v>
      </c>
      <c r="C19" s="342"/>
      <c r="D19" s="134"/>
      <c r="E19" s="134"/>
      <c r="F19" s="134"/>
      <c r="G19" s="134"/>
      <c r="H19" s="134"/>
      <c r="I19" s="134"/>
      <c r="J19" s="134"/>
      <c r="K19" s="134"/>
      <c r="L19" s="35"/>
      <c r="M19" s="14"/>
    </row>
    <row r="20" spans="1:13" ht="16.5" customHeight="1">
      <c r="A20" s="8">
        <v>15</v>
      </c>
      <c r="B20" s="341" t="s">
        <v>700</v>
      </c>
      <c r="C20" s="342"/>
      <c r="D20" s="134">
        <v>1</v>
      </c>
      <c r="E20" s="134">
        <v>1</v>
      </c>
      <c r="F20" s="134">
        <v>1</v>
      </c>
      <c r="G20" s="134">
        <v>1</v>
      </c>
      <c r="H20" s="134"/>
      <c r="I20" s="134"/>
      <c r="J20" s="134"/>
      <c r="K20" s="134"/>
      <c r="L20" s="35"/>
      <c r="M20" s="14"/>
    </row>
    <row r="21" spans="1:13" ht="16.5" customHeight="1">
      <c r="A21" s="8">
        <v>16</v>
      </c>
      <c r="B21" s="343" t="s">
        <v>702</v>
      </c>
      <c r="C21" s="344"/>
      <c r="D21" s="134">
        <v>122</v>
      </c>
      <c r="E21" s="134">
        <v>85</v>
      </c>
      <c r="F21" s="134">
        <v>87</v>
      </c>
      <c r="G21" s="134"/>
      <c r="H21" s="134">
        <v>73</v>
      </c>
      <c r="I21" s="134">
        <v>1</v>
      </c>
      <c r="J21" s="134">
        <v>12</v>
      </c>
      <c r="K21" s="134">
        <v>35</v>
      </c>
      <c r="L21" s="35"/>
      <c r="M21" s="14"/>
    </row>
    <row r="22" spans="1:13" ht="16.5" customHeight="1">
      <c r="A22" s="8">
        <v>17</v>
      </c>
      <c r="B22" s="347" t="s">
        <v>527</v>
      </c>
      <c r="C22" s="71" t="s">
        <v>487</v>
      </c>
      <c r="D22" s="134">
        <v>1</v>
      </c>
      <c r="E22" s="134">
        <v>1</v>
      </c>
      <c r="F22" s="134">
        <v>1</v>
      </c>
      <c r="G22" s="134"/>
      <c r="H22" s="134">
        <v>1</v>
      </c>
      <c r="I22" s="134"/>
      <c r="J22" s="134"/>
      <c r="K22" s="134"/>
      <c r="L22" s="35"/>
      <c r="M22" s="14"/>
    </row>
    <row r="23" spans="1:13" ht="16.5" customHeight="1">
      <c r="A23" s="8">
        <v>18</v>
      </c>
      <c r="B23" s="348"/>
      <c r="C23" s="71" t="s">
        <v>488</v>
      </c>
      <c r="D23" s="134"/>
      <c r="E23" s="134"/>
      <c r="F23" s="134"/>
      <c r="G23" s="134"/>
      <c r="H23" s="134"/>
      <c r="I23" s="134"/>
      <c r="J23" s="134"/>
      <c r="K23" s="134"/>
      <c r="L23" s="35"/>
      <c r="M23" s="14"/>
    </row>
    <row r="24" spans="1:13" ht="16.5" customHeight="1">
      <c r="A24" s="8">
        <v>19</v>
      </c>
      <c r="B24" s="348"/>
      <c r="C24" s="71" t="s">
        <v>489</v>
      </c>
      <c r="D24" s="134">
        <v>93</v>
      </c>
      <c r="E24" s="134">
        <v>57</v>
      </c>
      <c r="F24" s="134">
        <v>59</v>
      </c>
      <c r="G24" s="134"/>
      <c r="H24" s="134">
        <v>45</v>
      </c>
      <c r="I24" s="134">
        <v>1</v>
      </c>
      <c r="J24" s="134">
        <v>12</v>
      </c>
      <c r="K24" s="134">
        <v>34</v>
      </c>
      <c r="L24" s="35"/>
      <c r="M24" s="14"/>
    </row>
    <row r="25" spans="1:13" ht="16.5" customHeight="1">
      <c r="A25" s="8">
        <v>20</v>
      </c>
      <c r="B25" s="348"/>
      <c r="C25" s="71" t="s">
        <v>490</v>
      </c>
      <c r="D25" s="134">
        <v>28</v>
      </c>
      <c r="E25" s="134">
        <v>27</v>
      </c>
      <c r="F25" s="134">
        <v>27</v>
      </c>
      <c r="G25" s="134"/>
      <c r="H25" s="134">
        <v>27</v>
      </c>
      <c r="I25" s="134"/>
      <c r="J25" s="134"/>
      <c r="K25" s="134">
        <v>1</v>
      </c>
      <c r="L25" s="35"/>
      <c r="M25" s="14"/>
    </row>
    <row r="26" spans="1:13" ht="16.5" customHeight="1">
      <c r="A26" s="8">
        <v>21</v>
      </c>
      <c r="B26" s="348"/>
      <c r="C26" s="71" t="s">
        <v>491</v>
      </c>
      <c r="D26" s="134"/>
      <c r="E26" s="134"/>
      <c r="F26" s="134"/>
      <c r="G26" s="134"/>
      <c r="H26" s="134"/>
      <c r="I26" s="134"/>
      <c r="J26" s="134"/>
      <c r="K26" s="134"/>
      <c r="L26" s="35"/>
      <c r="M26" s="14"/>
    </row>
    <row r="27" spans="1:12" s="14" customFormat="1" ht="23.25" customHeight="1">
      <c r="A27" s="8">
        <v>22</v>
      </c>
      <c r="B27" s="348"/>
      <c r="C27" s="153" t="s">
        <v>610</v>
      </c>
      <c r="D27" s="154"/>
      <c r="E27" s="154"/>
      <c r="F27" s="154"/>
      <c r="G27" s="154"/>
      <c r="H27" s="154"/>
      <c r="I27" s="154"/>
      <c r="J27" s="154"/>
      <c r="K27" s="154"/>
      <c r="L27" s="133"/>
    </row>
    <row r="28" spans="1:12" s="14" customFormat="1" ht="24.75" customHeight="1">
      <c r="A28" s="8">
        <v>23</v>
      </c>
      <c r="B28" s="349"/>
      <c r="C28" s="153" t="s">
        <v>611</v>
      </c>
      <c r="D28" s="154"/>
      <c r="E28" s="154"/>
      <c r="F28" s="154"/>
      <c r="G28" s="154"/>
      <c r="H28" s="154"/>
      <c r="I28" s="154"/>
      <c r="J28" s="154"/>
      <c r="K28" s="154"/>
      <c r="L28" s="133"/>
    </row>
    <row r="29" spans="1:13" ht="16.5" customHeight="1">
      <c r="A29" s="8">
        <v>24</v>
      </c>
      <c r="B29" s="341" t="s">
        <v>498</v>
      </c>
      <c r="C29" s="342"/>
      <c r="D29" s="134">
        <v>6</v>
      </c>
      <c r="E29" s="134">
        <v>4</v>
      </c>
      <c r="F29" s="134">
        <v>4</v>
      </c>
      <c r="G29" s="134">
        <v>1</v>
      </c>
      <c r="H29" s="134"/>
      <c r="I29" s="134">
        <v>3</v>
      </c>
      <c r="J29" s="134"/>
      <c r="K29" s="134">
        <v>2</v>
      </c>
      <c r="L29" s="35"/>
      <c r="M29" s="14"/>
    </row>
    <row r="30" spans="1:13" ht="16.5" customHeight="1">
      <c r="A30" s="8">
        <v>25</v>
      </c>
      <c r="B30" s="341" t="s">
        <v>499</v>
      </c>
      <c r="C30" s="342"/>
      <c r="D30" s="134">
        <v>1</v>
      </c>
      <c r="E30" s="134">
        <v>1</v>
      </c>
      <c r="F30" s="134">
        <v>1</v>
      </c>
      <c r="G30" s="134">
        <v>1</v>
      </c>
      <c r="H30" s="134"/>
      <c r="I30" s="134"/>
      <c r="J30" s="134"/>
      <c r="K30" s="134"/>
      <c r="L30" s="35"/>
      <c r="M30" s="14"/>
    </row>
    <row r="31" spans="1:13" ht="16.5" customHeight="1">
      <c r="A31" s="8">
        <v>26</v>
      </c>
      <c r="B31" s="341" t="s">
        <v>500</v>
      </c>
      <c r="C31" s="342"/>
      <c r="D31" s="134">
        <v>8</v>
      </c>
      <c r="E31" s="134">
        <v>8</v>
      </c>
      <c r="F31" s="134">
        <v>8</v>
      </c>
      <c r="G31" s="134"/>
      <c r="H31" s="134">
        <v>7</v>
      </c>
      <c r="I31" s="134"/>
      <c r="J31" s="134"/>
      <c r="K31" s="134"/>
      <c r="L31" s="35"/>
      <c r="M31" s="14"/>
    </row>
    <row r="32" spans="1:13" ht="16.5" customHeight="1">
      <c r="A32" s="8">
        <v>27</v>
      </c>
      <c r="B32" s="341" t="s">
        <v>501</v>
      </c>
      <c r="C32" s="342"/>
      <c r="D32" s="134">
        <v>1</v>
      </c>
      <c r="E32" s="134"/>
      <c r="F32" s="134">
        <v>1</v>
      </c>
      <c r="G32" s="134"/>
      <c r="H32" s="134">
        <v>1</v>
      </c>
      <c r="I32" s="134"/>
      <c r="J32" s="134"/>
      <c r="K32" s="134"/>
      <c r="L32" s="35"/>
      <c r="M32" s="14"/>
    </row>
    <row r="33" spans="1:13" ht="16.5" customHeight="1">
      <c r="A33" s="8">
        <v>28</v>
      </c>
      <c r="B33" s="341" t="s">
        <v>502</v>
      </c>
      <c r="C33" s="342"/>
      <c r="D33" s="134">
        <v>24</v>
      </c>
      <c r="E33" s="134">
        <v>24</v>
      </c>
      <c r="F33" s="134">
        <v>24</v>
      </c>
      <c r="G33" s="134">
        <v>2</v>
      </c>
      <c r="H33" s="134">
        <v>21</v>
      </c>
      <c r="I33" s="134"/>
      <c r="J33" s="134"/>
      <c r="K33" s="134"/>
      <c r="L33" s="35"/>
      <c r="M33" s="14"/>
    </row>
    <row r="34" spans="1:13" ht="26.25" customHeight="1">
      <c r="A34" s="8">
        <v>29</v>
      </c>
      <c r="B34" s="341" t="s">
        <v>503</v>
      </c>
      <c r="C34" s="342"/>
      <c r="D34" s="134"/>
      <c r="E34" s="134"/>
      <c r="F34" s="134"/>
      <c r="G34" s="134"/>
      <c r="H34" s="134"/>
      <c r="I34" s="134"/>
      <c r="J34" s="134"/>
      <c r="K34" s="134"/>
      <c r="L34" s="35"/>
      <c r="M34" s="14"/>
    </row>
    <row r="35" spans="1:13" ht="16.5" customHeight="1">
      <c r="A35" s="8">
        <v>30</v>
      </c>
      <c r="B35" s="341" t="s">
        <v>504</v>
      </c>
      <c r="C35" s="342"/>
      <c r="D35" s="134">
        <v>20</v>
      </c>
      <c r="E35" s="134">
        <v>20</v>
      </c>
      <c r="F35" s="134">
        <v>20</v>
      </c>
      <c r="G35" s="134"/>
      <c r="H35" s="134">
        <v>20</v>
      </c>
      <c r="I35" s="134"/>
      <c r="J35" s="134"/>
      <c r="K35" s="134"/>
      <c r="L35" s="35"/>
      <c r="M35" s="14"/>
    </row>
    <row r="36" spans="1:13" ht="16.5" customHeight="1">
      <c r="A36" s="8">
        <v>31</v>
      </c>
      <c r="B36" s="341" t="s">
        <v>718</v>
      </c>
      <c r="C36" s="342"/>
      <c r="D36" s="134">
        <v>97</v>
      </c>
      <c r="E36" s="134">
        <v>97</v>
      </c>
      <c r="F36" s="134">
        <v>96</v>
      </c>
      <c r="G36" s="134">
        <v>5</v>
      </c>
      <c r="H36" s="134">
        <v>76</v>
      </c>
      <c r="I36" s="134">
        <v>13</v>
      </c>
      <c r="J36" s="134"/>
      <c r="K36" s="134">
        <v>1</v>
      </c>
      <c r="L36" s="35"/>
      <c r="M36" s="14"/>
    </row>
    <row r="37" spans="1:13" ht="16.5" customHeight="1">
      <c r="A37" s="8">
        <v>32</v>
      </c>
      <c r="B37" s="341" t="s">
        <v>505</v>
      </c>
      <c r="C37" s="342"/>
      <c r="D37" s="134">
        <v>2</v>
      </c>
      <c r="E37" s="134">
        <v>2</v>
      </c>
      <c r="F37" s="134">
        <v>2</v>
      </c>
      <c r="G37" s="134"/>
      <c r="H37" s="134">
        <v>2</v>
      </c>
      <c r="I37" s="134"/>
      <c r="J37" s="134"/>
      <c r="K37" s="134"/>
      <c r="L37" s="35"/>
      <c r="M37" s="14"/>
    </row>
    <row r="38" spans="1:13" ht="16.5" customHeight="1">
      <c r="A38" s="8">
        <v>33</v>
      </c>
      <c r="B38" s="341" t="s">
        <v>492</v>
      </c>
      <c r="C38" s="342"/>
      <c r="D38" s="134">
        <v>377</v>
      </c>
      <c r="E38" s="134">
        <v>307</v>
      </c>
      <c r="F38" s="134">
        <v>369</v>
      </c>
      <c r="G38" s="134">
        <v>3</v>
      </c>
      <c r="H38" s="134">
        <v>258</v>
      </c>
      <c r="I38" s="134">
        <v>107</v>
      </c>
      <c r="J38" s="134"/>
      <c r="K38" s="134">
        <v>8</v>
      </c>
      <c r="L38" s="35"/>
      <c r="M38" s="14"/>
    </row>
    <row r="39" spans="1:13" ht="16.5" customHeight="1">
      <c r="A39" s="8">
        <v>34</v>
      </c>
      <c r="B39" s="341" t="s">
        <v>493</v>
      </c>
      <c r="C39" s="342"/>
      <c r="D39" s="134">
        <v>129</v>
      </c>
      <c r="E39" s="134">
        <v>128</v>
      </c>
      <c r="F39" s="134">
        <v>126</v>
      </c>
      <c r="G39" s="134">
        <v>19</v>
      </c>
      <c r="H39" s="134">
        <v>96</v>
      </c>
      <c r="I39" s="134">
        <v>10</v>
      </c>
      <c r="J39" s="134"/>
      <c r="K39" s="134">
        <v>3</v>
      </c>
      <c r="L39" s="35"/>
      <c r="M39" s="14"/>
    </row>
    <row r="40" spans="1:13" ht="16.5" customHeight="1">
      <c r="A40" s="8">
        <v>35</v>
      </c>
      <c r="B40" s="341" t="s">
        <v>494</v>
      </c>
      <c r="C40" s="342"/>
      <c r="D40" s="134">
        <v>28</v>
      </c>
      <c r="E40" s="134">
        <v>28</v>
      </c>
      <c r="F40" s="134">
        <v>25</v>
      </c>
      <c r="G40" s="134">
        <v>3</v>
      </c>
      <c r="H40" s="134">
        <v>13</v>
      </c>
      <c r="I40" s="134">
        <v>9</v>
      </c>
      <c r="J40" s="134"/>
      <c r="K40" s="134">
        <v>3</v>
      </c>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719</v>
      </c>
      <c r="C42" s="340"/>
      <c r="D42" s="134">
        <v>162</v>
      </c>
      <c r="E42" s="134">
        <v>161</v>
      </c>
      <c r="F42" s="134">
        <v>162</v>
      </c>
      <c r="G42" s="134">
        <v>21</v>
      </c>
      <c r="H42" s="134">
        <v>130</v>
      </c>
      <c r="I42" s="134">
        <v>11</v>
      </c>
      <c r="J42" s="134"/>
      <c r="K42" s="134"/>
      <c r="L42" s="35"/>
      <c r="M42" s="14"/>
    </row>
    <row r="43" spans="1:13" ht="25.5" customHeight="1">
      <c r="A43" s="8">
        <v>38</v>
      </c>
      <c r="B43" s="345" t="s">
        <v>466</v>
      </c>
      <c r="C43" s="346"/>
      <c r="D43" s="134">
        <v>76</v>
      </c>
      <c r="E43" s="134">
        <v>63</v>
      </c>
      <c r="F43" s="134">
        <v>71</v>
      </c>
      <c r="G43" s="134">
        <v>12</v>
      </c>
      <c r="H43" s="134">
        <v>41</v>
      </c>
      <c r="I43" s="134">
        <v>7</v>
      </c>
      <c r="J43" s="134"/>
      <c r="K43" s="134">
        <v>5</v>
      </c>
      <c r="L43" s="35"/>
      <c r="M43" s="14"/>
    </row>
    <row r="44" spans="1:13" ht="16.5" customHeight="1">
      <c r="A44" s="8">
        <v>39</v>
      </c>
      <c r="B44" s="331" t="s">
        <v>366</v>
      </c>
      <c r="C44" s="332"/>
      <c r="D44" s="134">
        <v>53</v>
      </c>
      <c r="E44" s="134">
        <v>45</v>
      </c>
      <c r="F44" s="134">
        <v>49</v>
      </c>
      <c r="G44" s="134">
        <v>8</v>
      </c>
      <c r="H44" s="134">
        <v>28</v>
      </c>
      <c r="I44" s="134">
        <v>3</v>
      </c>
      <c r="J44" s="134"/>
      <c r="K44" s="134">
        <v>4</v>
      </c>
      <c r="L44" s="35"/>
      <c r="M44" s="14"/>
    </row>
    <row r="45" spans="1:12" s="14" customFormat="1" ht="30" customHeight="1">
      <c r="A45" s="8">
        <v>40</v>
      </c>
      <c r="B45" s="331" t="s">
        <v>367</v>
      </c>
      <c r="C45" s="332"/>
      <c r="D45" s="134">
        <v>34</v>
      </c>
      <c r="E45" s="134">
        <v>28</v>
      </c>
      <c r="F45" s="134">
        <v>33</v>
      </c>
      <c r="G45" s="134">
        <v>8</v>
      </c>
      <c r="H45" s="134">
        <v>22</v>
      </c>
      <c r="I45" s="134"/>
      <c r="J45" s="134"/>
      <c r="K45" s="134">
        <v>1</v>
      </c>
      <c r="L45" s="133"/>
    </row>
    <row r="46" spans="1:13" ht="16.5" customHeight="1">
      <c r="A46" s="8">
        <v>41</v>
      </c>
      <c r="B46" s="331" t="s">
        <v>473</v>
      </c>
      <c r="C46" s="332"/>
      <c r="D46" s="134">
        <v>1</v>
      </c>
      <c r="E46" s="134">
        <v>1</v>
      </c>
      <c r="F46" s="134">
        <v>1</v>
      </c>
      <c r="G46" s="134"/>
      <c r="H46" s="134">
        <v>1</v>
      </c>
      <c r="I46" s="134"/>
      <c r="J46" s="134"/>
      <c r="K46" s="134"/>
      <c r="L46" s="35"/>
      <c r="M46" s="14"/>
    </row>
    <row r="47" spans="1:13" ht="16.5" customHeight="1">
      <c r="A47" s="8">
        <v>42</v>
      </c>
      <c r="B47" s="335" t="s">
        <v>474</v>
      </c>
      <c r="C47" s="336"/>
      <c r="D47" s="134">
        <v>10</v>
      </c>
      <c r="E47" s="134">
        <v>6</v>
      </c>
      <c r="F47" s="134">
        <v>10</v>
      </c>
      <c r="G47" s="134">
        <v>1</v>
      </c>
      <c r="H47" s="134">
        <v>7</v>
      </c>
      <c r="I47" s="134">
        <v>1</v>
      </c>
      <c r="J47" s="134"/>
      <c r="K47" s="134"/>
      <c r="L47" s="35"/>
      <c r="M47" s="14"/>
    </row>
    <row r="48" spans="1:13" ht="16.5" customHeight="1">
      <c r="A48" s="8">
        <v>43</v>
      </c>
      <c r="B48" s="335" t="s">
        <v>475</v>
      </c>
      <c r="C48" s="336"/>
      <c r="D48" s="134"/>
      <c r="E48" s="134"/>
      <c r="F48" s="134"/>
      <c r="G48" s="134"/>
      <c r="H48" s="134"/>
      <c r="I48" s="134"/>
      <c r="J48" s="134"/>
      <c r="K48" s="134"/>
      <c r="L48" s="35"/>
      <c r="M48" s="14"/>
    </row>
    <row r="49" spans="1:13" ht="16.5" customHeight="1">
      <c r="A49" s="8">
        <v>44</v>
      </c>
      <c r="B49" s="335" t="s">
        <v>476</v>
      </c>
      <c r="C49" s="336"/>
      <c r="D49" s="134">
        <v>5</v>
      </c>
      <c r="E49" s="134">
        <v>5</v>
      </c>
      <c r="F49" s="134">
        <v>5</v>
      </c>
      <c r="G49" s="134"/>
      <c r="H49" s="134">
        <v>4</v>
      </c>
      <c r="I49" s="134">
        <v>1</v>
      </c>
      <c r="J49" s="134"/>
      <c r="K49" s="134"/>
      <c r="L49" s="35"/>
      <c r="M49" s="14"/>
    </row>
    <row r="50" spans="1:13" ht="22.5" customHeight="1">
      <c r="A50" s="8">
        <v>45</v>
      </c>
      <c r="B50" s="331" t="s">
        <v>477</v>
      </c>
      <c r="C50" s="332"/>
      <c r="D50" s="134"/>
      <c r="E50" s="134"/>
      <c r="F50" s="134"/>
      <c r="G50" s="134"/>
      <c r="H50" s="134"/>
      <c r="I50" s="134"/>
      <c r="J50" s="134"/>
      <c r="K50" s="134"/>
      <c r="L50" s="35"/>
      <c r="M50" s="14"/>
    </row>
    <row r="51" spans="1:13" ht="26.25" customHeight="1">
      <c r="A51" s="8">
        <v>46</v>
      </c>
      <c r="B51" s="331" t="s">
        <v>478</v>
      </c>
      <c r="C51" s="332"/>
      <c r="D51" s="134">
        <v>6</v>
      </c>
      <c r="E51" s="134">
        <v>6</v>
      </c>
      <c r="F51" s="134">
        <v>5</v>
      </c>
      <c r="G51" s="134">
        <v>3</v>
      </c>
      <c r="H51" s="134">
        <v>1</v>
      </c>
      <c r="I51" s="134">
        <v>1</v>
      </c>
      <c r="J51" s="134"/>
      <c r="K51" s="134">
        <v>1</v>
      </c>
      <c r="L51" s="35"/>
      <c r="M51" s="14"/>
    </row>
    <row r="52" spans="1:13" ht="27.75" customHeight="1">
      <c r="A52" s="8">
        <v>47</v>
      </c>
      <c r="B52" s="331" t="s">
        <v>479</v>
      </c>
      <c r="C52" s="332"/>
      <c r="D52" s="134"/>
      <c r="E52" s="134"/>
      <c r="F52" s="134"/>
      <c r="G52" s="134"/>
      <c r="H52" s="134"/>
      <c r="I52" s="134"/>
      <c r="J52" s="134"/>
      <c r="K52" s="134"/>
      <c r="L52" s="35"/>
      <c r="M52" s="14"/>
    </row>
    <row r="53" spans="1:13" ht="16.5" customHeight="1">
      <c r="A53" s="8">
        <v>48</v>
      </c>
      <c r="B53" s="339" t="s">
        <v>523</v>
      </c>
      <c r="C53" s="340"/>
      <c r="D53" s="134">
        <v>1</v>
      </c>
      <c r="E53" s="134"/>
      <c r="F53" s="134">
        <v>1</v>
      </c>
      <c r="G53" s="134"/>
      <c r="H53" s="134"/>
      <c r="I53" s="134">
        <v>1</v>
      </c>
      <c r="J53" s="134"/>
      <c r="K53" s="134"/>
      <c r="L53" s="35"/>
      <c r="M53" s="14"/>
    </row>
    <row r="54" spans="1:12" ht="16.5" customHeight="1">
      <c r="A54" s="8">
        <v>49</v>
      </c>
      <c r="B54" s="337" t="s">
        <v>538</v>
      </c>
      <c r="C54" s="338"/>
      <c r="D54" s="134">
        <v>26</v>
      </c>
      <c r="E54" s="134">
        <v>20</v>
      </c>
      <c r="F54" s="134">
        <v>24</v>
      </c>
      <c r="G54" s="134"/>
      <c r="H54" s="134">
        <v>14</v>
      </c>
      <c r="I54" s="134">
        <v>9</v>
      </c>
      <c r="J54" s="134"/>
      <c r="K54" s="134">
        <v>2</v>
      </c>
      <c r="L54" s="6"/>
    </row>
    <row r="55" spans="1:12" ht="16.5" customHeight="1">
      <c r="A55" s="8">
        <v>50</v>
      </c>
      <c r="B55" s="334" t="s">
        <v>467</v>
      </c>
      <c r="C55" s="334"/>
      <c r="D55" s="166">
        <f>D6+D43+D54</f>
        <v>1080</v>
      </c>
      <c r="E55" s="166">
        <f>E6+E43+E54</f>
        <v>949</v>
      </c>
      <c r="F55" s="166">
        <f>F6+F43+F54</f>
        <v>1021</v>
      </c>
      <c r="G55" s="166">
        <f>G6+G43+G54</f>
        <v>68</v>
      </c>
      <c r="H55" s="166">
        <f>H6+H43+H54</f>
        <v>752</v>
      </c>
      <c r="I55" s="166">
        <f>I6+I43+I54</f>
        <v>170</v>
      </c>
      <c r="J55" s="202">
        <f>J6+J43+J54</f>
        <v>12</v>
      </c>
      <c r="K55" s="166">
        <f>K6+K43+K54</f>
        <v>59</v>
      </c>
      <c r="L55" s="6"/>
    </row>
    <row r="56" spans="1:12" s="14" customFormat="1" ht="16.5" customHeight="1">
      <c r="A56" s="8">
        <v>51</v>
      </c>
      <c r="B56" s="333" t="s">
        <v>525</v>
      </c>
      <c r="C56" s="333"/>
      <c r="D56" s="151">
        <v>3</v>
      </c>
      <c r="E56" s="151">
        <v>3</v>
      </c>
      <c r="F56" s="151">
        <v>3</v>
      </c>
      <c r="G56" s="151"/>
      <c r="H56" s="151">
        <v>3</v>
      </c>
      <c r="I56" s="151"/>
      <c r="J56" s="151"/>
      <c r="K56" s="151"/>
      <c r="L56" s="152"/>
    </row>
    <row r="57" spans="1:12" s="14" customFormat="1" ht="16.5" customHeight="1">
      <c r="A57" s="8">
        <v>52</v>
      </c>
      <c r="B57" s="333" t="s">
        <v>544</v>
      </c>
      <c r="C57" s="333"/>
      <c r="D57" s="151">
        <v>69</v>
      </c>
      <c r="E57" s="151">
        <v>66</v>
      </c>
      <c r="F57" s="151">
        <v>64</v>
      </c>
      <c r="G57" s="151">
        <v>4</v>
      </c>
      <c r="H57" s="151">
        <v>53</v>
      </c>
      <c r="I57" s="151">
        <v>4</v>
      </c>
      <c r="J57" s="151">
        <v>2</v>
      </c>
      <c r="K57" s="151">
        <v>5</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&amp;L6AC8BD32&amp;C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651</v>
      </c>
      <c r="B1" s="72"/>
      <c r="C1" s="72"/>
      <c r="D1" s="72"/>
      <c r="E1" s="361"/>
      <c r="F1" s="361"/>
      <c r="G1" s="361"/>
      <c r="H1" s="361"/>
      <c r="I1" s="72"/>
      <c r="J1" s="69"/>
      <c r="K1" s="69"/>
      <c r="L1" s="69"/>
    </row>
    <row r="2" spans="1:12" s="74" customFormat="1" ht="29.25" customHeight="1">
      <c r="A2" s="358" t="s">
        <v>535</v>
      </c>
      <c r="B2" s="358" t="s">
        <v>572</v>
      </c>
      <c r="C2" s="290" t="s">
        <v>652</v>
      </c>
      <c r="D2" s="291"/>
      <c r="E2" s="328" t="s">
        <v>653</v>
      </c>
      <c r="F2" s="329"/>
      <c r="G2" s="329"/>
      <c r="H2" s="329"/>
      <c r="I2" s="362" t="s">
        <v>654</v>
      </c>
      <c r="J2" s="73"/>
      <c r="K2" s="73"/>
      <c r="L2" s="73"/>
    </row>
    <row r="3" spans="1:12" s="74" customFormat="1" ht="18" customHeight="1">
      <c r="A3" s="359"/>
      <c r="B3" s="359"/>
      <c r="C3" s="292"/>
      <c r="D3" s="293"/>
      <c r="E3" s="358" t="s">
        <v>526</v>
      </c>
      <c r="F3" s="328" t="s">
        <v>542</v>
      </c>
      <c r="G3" s="329"/>
      <c r="H3" s="329"/>
      <c r="I3" s="363"/>
      <c r="J3" s="73"/>
      <c r="K3" s="73"/>
      <c r="L3" s="73"/>
    </row>
    <row r="4" spans="1:12" s="74" customFormat="1" ht="73.5" customHeight="1">
      <c r="A4" s="360"/>
      <c r="B4" s="360"/>
      <c r="C4" s="108" t="s">
        <v>526</v>
      </c>
      <c r="D4" s="109" t="s">
        <v>631</v>
      </c>
      <c r="E4" s="360"/>
      <c r="F4" s="104" t="s">
        <v>577</v>
      </c>
      <c r="G4" s="103" t="s">
        <v>714</v>
      </c>
      <c r="H4" s="124" t="s">
        <v>713</v>
      </c>
      <c r="I4" s="364"/>
      <c r="J4" s="73"/>
      <c r="K4" s="73"/>
      <c r="L4" s="73"/>
    </row>
    <row r="5" spans="1:12" s="36" customFormat="1" ht="12.75" customHeight="1">
      <c r="A5" s="102" t="s">
        <v>529</v>
      </c>
      <c r="B5" s="102" t="s">
        <v>530</v>
      </c>
      <c r="C5" s="102">
        <v>1</v>
      </c>
      <c r="D5" s="102">
        <v>2</v>
      </c>
      <c r="E5" s="102">
        <v>3</v>
      </c>
      <c r="F5" s="102">
        <v>4</v>
      </c>
      <c r="G5" s="102">
        <v>5</v>
      </c>
      <c r="H5" s="102">
        <v>6</v>
      </c>
      <c r="I5" s="102">
        <v>7</v>
      </c>
      <c r="J5" s="14"/>
      <c r="K5" s="14"/>
      <c r="L5" s="14"/>
    </row>
    <row r="6" spans="1:12" ht="15.75" customHeight="1">
      <c r="A6" s="75">
        <v>1</v>
      </c>
      <c r="B6" s="76" t="s">
        <v>506</v>
      </c>
      <c r="C6" s="77">
        <v>6</v>
      </c>
      <c r="D6" s="77">
        <v>4</v>
      </c>
      <c r="E6" s="77">
        <v>4</v>
      </c>
      <c r="F6" s="77"/>
      <c r="G6" s="77">
        <v>1</v>
      </c>
      <c r="H6" s="77">
        <v>3</v>
      </c>
      <c r="I6" s="77">
        <v>2</v>
      </c>
      <c r="J6" s="69"/>
      <c r="K6" s="69"/>
      <c r="L6" s="69"/>
    </row>
    <row r="7" spans="1:12" ht="18" customHeight="1">
      <c r="A7" s="75">
        <v>2</v>
      </c>
      <c r="B7" s="76" t="s">
        <v>507</v>
      </c>
      <c r="C7" s="182">
        <v>1</v>
      </c>
      <c r="D7" s="182">
        <v>1</v>
      </c>
      <c r="E7" s="182">
        <v>1</v>
      </c>
      <c r="F7" s="182">
        <v>1</v>
      </c>
      <c r="G7" s="182"/>
      <c r="H7" s="193"/>
      <c r="I7" s="182"/>
      <c r="J7" s="69"/>
      <c r="K7" s="69"/>
      <c r="L7" s="69"/>
    </row>
    <row r="8" spans="1:12" ht="20.25" customHeight="1">
      <c r="A8" s="75">
        <v>3</v>
      </c>
      <c r="B8" s="76" t="s">
        <v>508</v>
      </c>
      <c r="C8" s="182"/>
      <c r="D8" s="182"/>
      <c r="E8" s="182"/>
      <c r="F8" s="182"/>
      <c r="G8" s="182"/>
      <c r="H8" s="193"/>
      <c r="I8" s="182"/>
      <c r="J8" s="69"/>
      <c r="K8" s="69"/>
      <c r="L8" s="69"/>
    </row>
    <row r="9" spans="1:12" ht="33.75" customHeight="1">
      <c r="A9" s="75">
        <v>4</v>
      </c>
      <c r="B9" s="76" t="s">
        <v>509</v>
      </c>
      <c r="C9" s="182"/>
      <c r="D9" s="182"/>
      <c r="E9" s="182"/>
      <c r="F9" s="182"/>
      <c r="G9" s="182"/>
      <c r="H9" s="193"/>
      <c r="I9" s="182"/>
      <c r="J9" s="69"/>
      <c r="K9" s="69"/>
      <c r="L9" s="69"/>
    </row>
    <row r="10" spans="1:12" ht="48.75" customHeight="1">
      <c r="A10" s="75">
        <v>5</v>
      </c>
      <c r="B10" s="76" t="s">
        <v>510</v>
      </c>
      <c r="C10" s="182"/>
      <c r="D10" s="182"/>
      <c r="E10" s="182"/>
      <c r="F10" s="182"/>
      <c r="G10" s="182"/>
      <c r="H10" s="193"/>
      <c r="I10" s="182"/>
      <c r="J10" s="69"/>
      <c r="K10" s="69"/>
      <c r="L10" s="69"/>
    </row>
    <row r="11" spans="1:12" ht="18" customHeight="1">
      <c r="A11" s="75">
        <v>6</v>
      </c>
      <c r="B11" s="76" t="s">
        <v>511</v>
      </c>
      <c r="C11" s="182"/>
      <c r="D11" s="182"/>
      <c r="E11" s="182"/>
      <c r="F11" s="182"/>
      <c r="G11" s="182"/>
      <c r="H11" s="193"/>
      <c r="I11" s="182"/>
      <c r="J11" s="69"/>
      <c r="K11" s="69"/>
      <c r="L11" s="69"/>
    </row>
    <row r="12" spans="1:12" ht="21" customHeight="1">
      <c r="A12" s="75">
        <v>7</v>
      </c>
      <c r="B12" s="76" t="s">
        <v>512</v>
      </c>
      <c r="C12" s="182"/>
      <c r="D12" s="182"/>
      <c r="E12" s="182"/>
      <c r="F12" s="182"/>
      <c r="G12" s="182"/>
      <c r="H12" s="193"/>
      <c r="I12" s="182"/>
      <c r="J12" s="69"/>
      <c r="K12" s="69"/>
      <c r="L12" s="69"/>
    </row>
    <row r="13" spans="1:12" ht="18.75" customHeight="1">
      <c r="A13" s="75">
        <v>8</v>
      </c>
      <c r="B13" s="76" t="s">
        <v>513</v>
      </c>
      <c r="C13" s="182"/>
      <c r="D13" s="182"/>
      <c r="E13" s="182"/>
      <c r="F13" s="182"/>
      <c r="G13" s="182"/>
      <c r="H13" s="193"/>
      <c r="I13" s="182"/>
      <c r="J13" s="69"/>
      <c r="K13" s="69"/>
      <c r="L13" s="69"/>
    </row>
    <row r="14" spans="1:12" ht="32.25" customHeight="1">
      <c r="A14" s="75">
        <v>9</v>
      </c>
      <c r="B14" s="76" t="s">
        <v>514</v>
      </c>
      <c r="C14" s="182">
        <v>10</v>
      </c>
      <c r="D14" s="182">
        <v>6</v>
      </c>
      <c r="E14" s="182">
        <v>6</v>
      </c>
      <c r="F14" s="182"/>
      <c r="G14" s="182"/>
      <c r="H14" s="193">
        <v>6</v>
      </c>
      <c r="I14" s="182">
        <v>4</v>
      </c>
      <c r="J14" s="69"/>
      <c r="K14" s="69"/>
      <c r="L14" s="69"/>
    </row>
    <row r="15" spans="1:12" ht="39" customHeight="1">
      <c r="A15" s="75">
        <v>10</v>
      </c>
      <c r="B15" s="76" t="s">
        <v>570</v>
      </c>
      <c r="C15" s="182">
        <v>62</v>
      </c>
      <c r="D15" s="182">
        <v>53</v>
      </c>
      <c r="E15" s="182">
        <v>58</v>
      </c>
      <c r="F15" s="182"/>
      <c r="G15" s="182">
        <v>56</v>
      </c>
      <c r="H15" s="193">
        <v>2</v>
      </c>
      <c r="I15" s="182">
        <v>4</v>
      </c>
      <c r="J15" s="69"/>
      <c r="K15" s="69"/>
      <c r="L15" s="69"/>
    </row>
    <row r="16" spans="1:12" ht="50.25" customHeight="1">
      <c r="A16" s="75">
        <v>11</v>
      </c>
      <c r="B16" s="76" t="s">
        <v>515</v>
      </c>
      <c r="C16" s="182">
        <v>3</v>
      </c>
      <c r="D16" s="182">
        <v>1</v>
      </c>
      <c r="E16" s="182">
        <v>1</v>
      </c>
      <c r="F16" s="182"/>
      <c r="G16" s="182"/>
      <c r="H16" s="193">
        <v>1</v>
      </c>
      <c r="I16" s="182">
        <v>2</v>
      </c>
      <c r="J16" s="69"/>
      <c r="K16" s="69"/>
      <c r="L16" s="69"/>
    </row>
    <row r="17" spans="1:12" ht="23.25" customHeight="1">
      <c r="A17" s="75">
        <v>12</v>
      </c>
      <c r="B17" s="76" t="s">
        <v>516</v>
      </c>
      <c r="C17" s="182">
        <v>1</v>
      </c>
      <c r="D17" s="182">
        <v>1</v>
      </c>
      <c r="E17" s="182">
        <v>1</v>
      </c>
      <c r="F17" s="182"/>
      <c r="G17" s="182"/>
      <c r="H17" s="193"/>
      <c r="I17" s="182"/>
      <c r="J17" s="69"/>
      <c r="K17" s="69"/>
      <c r="L17" s="69"/>
    </row>
    <row r="18" spans="1:12" ht="118.5" customHeight="1">
      <c r="A18" s="75">
        <v>13</v>
      </c>
      <c r="B18" s="76" t="s">
        <v>517</v>
      </c>
      <c r="C18" s="182">
        <v>1</v>
      </c>
      <c r="D18" s="182">
        <v>1</v>
      </c>
      <c r="E18" s="182">
        <v>1</v>
      </c>
      <c r="F18" s="182"/>
      <c r="G18" s="182"/>
      <c r="H18" s="193"/>
      <c r="I18" s="182"/>
      <c r="J18" s="69"/>
      <c r="K18" s="69"/>
      <c r="L18" s="69"/>
    </row>
    <row r="19" spans="1:12" ht="54" customHeight="1">
      <c r="A19" s="75">
        <v>14</v>
      </c>
      <c r="B19" s="76" t="s">
        <v>518</v>
      </c>
      <c r="C19" s="182"/>
      <c r="D19" s="182"/>
      <c r="E19" s="182"/>
      <c r="F19" s="182"/>
      <c r="G19" s="182"/>
      <c r="H19" s="193"/>
      <c r="I19" s="182"/>
      <c r="J19" s="69"/>
      <c r="K19" s="69"/>
      <c r="L19" s="69"/>
    </row>
    <row r="20" spans="1:9" s="69" customFormat="1" ht="49.5" customHeight="1">
      <c r="A20" s="75">
        <v>15</v>
      </c>
      <c r="B20" s="76" t="s">
        <v>617</v>
      </c>
      <c r="C20" s="77"/>
      <c r="D20" s="182"/>
      <c r="E20" s="182"/>
      <c r="F20" s="182"/>
      <c r="G20" s="182"/>
      <c r="H20" s="194"/>
      <c r="I20" s="182"/>
    </row>
    <row r="21" spans="1:9" s="69" customFormat="1" ht="33.75" customHeight="1">
      <c r="A21" s="75">
        <v>16</v>
      </c>
      <c r="B21" s="76" t="s">
        <v>608</v>
      </c>
      <c r="C21" s="77"/>
      <c r="D21" s="182"/>
      <c r="E21" s="182"/>
      <c r="F21" s="182"/>
      <c r="G21" s="182"/>
      <c r="H21" s="194"/>
      <c r="I21" s="182"/>
    </row>
    <row r="22" spans="1:12" ht="33" customHeight="1">
      <c r="A22" s="75">
        <v>17</v>
      </c>
      <c r="B22" s="78" t="s">
        <v>519</v>
      </c>
      <c r="C22" s="182">
        <v>17</v>
      </c>
      <c r="D22" s="182">
        <v>11</v>
      </c>
      <c r="E22" s="182">
        <v>14</v>
      </c>
      <c r="F22" s="182">
        <v>2</v>
      </c>
      <c r="G22" s="182">
        <v>6</v>
      </c>
      <c r="H22" s="193">
        <v>5</v>
      </c>
      <c r="I22" s="182">
        <v>3</v>
      </c>
      <c r="J22" s="69"/>
      <c r="K22" s="69"/>
      <c r="L22" s="69"/>
    </row>
    <row r="23" spans="1:12" ht="21" customHeight="1">
      <c r="A23" s="75">
        <v>18</v>
      </c>
      <c r="B23" s="79" t="s">
        <v>564</v>
      </c>
      <c r="C23" s="182"/>
      <c r="D23" s="182"/>
      <c r="E23" s="182"/>
      <c r="F23" s="182"/>
      <c r="G23" s="182"/>
      <c r="H23" s="193"/>
      <c r="I23" s="182"/>
      <c r="J23" s="69"/>
      <c r="K23" s="69"/>
      <c r="L23" s="69"/>
    </row>
    <row r="24" spans="1:12" ht="18" customHeight="1">
      <c r="A24" s="75">
        <v>19</v>
      </c>
      <c r="B24" s="79" t="s">
        <v>565</v>
      </c>
      <c r="C24" s="182"/>
      <c r="D24" s="182"/>
      <c r="E24" s="182"/>
      <c r="F24" s="182"/>
      <c r="G24" s="182"/>
      <c r="H24" s="193"/>
      <c r="I24" s="182"/>
      <c r="J24" s="69"/>
      <c r="K24" s="69"/>
      <c r="L24" s="69"/>
    </row>
    <row r="25" spans="1:12" ht="19.5" customHeight="1">
      <c r="A25" s="75">
        <v>20</v>
      </c>
      <c r="B25" s="79" t="s">
        <v>566</v>
      </c>
      <c r="C25" s="182">
        <v>9</v>
      </c>
      <c r="D25" s="182">
        <v>9</v>
      </c>
      <c r="E25" s="182">
        <v>8</v>
      </c>
      <c r="F25" s="182"/>
      <c r="G25" s="182">
        <v>8</v>
      </c>
      <c r="H25" s="193"/>
      <c r="I25" s="182">
        <v>1</v>
      </c>
      <c r="J25" s="69"/>
      <c r="K25" s="69"/>
      <c r="L25" s="69"/>
    </row>
    <row r="26" spans="1:12" ht="34.5" customHeight="1">
      <c r="A26" s="75">
        <v>21</v>
      </c>
      <c r="B26" s="79" t="s">
        <v>567</v>
      </c>
      <c r="C26" s="182"/>
      <c r="D26" s="182"/>
      <c r="E26" s="182"/>
      <c r="F26" s="182"/>
      <c r="G26" s="182"/>
      <c r="H26" s="193"/>
      <c r="I26" s="182"/>
      <c r="J26" s="69"/>
      <c r="K26" s="69"/>
      <c r="L26" s="69"/>
    </row>
    <row r="27" spans="1:12" ht="33" customHeight="1">
      <c r="A27" s="75">
        <v>22</v>
      </c>
      <c r="B27" s="79" t="s">
        <v>568</v>
      </c>
      <c r="C27" s="182"/>
      <c r="D27" s="182"/>
      <c r="E27" s="182"/>
      <c r="F27" s="182"/>
      <c r="G27" s="182"/>
      <c r="H27" s="193"/>
      <c r="I27" s="182"/>
      <c r="J27" s="69"/>
      <c r="K27" s="69"/>
      <c r="L27" s="69"/>
    </row>
    <row r="28" spans="1:12" ht="33" customHeight="1">
      <c r="A28" s="75">
        <v>23</v>
      </c>
      <c r="B28" s="79" t="s">
        <v>569</v>
      </c>
      <c r="C28" s="182"/>
      <c r="D28" s="182"/>
      <c r="E28" s="182"/>
      <c r="F28" s="182"/>
      <c r="G28" s="182"/>
      <c r="H28" s="193"/>
      <c r="I28" s="182"/>
      <c r="J28" s="69"/>
      <c r="K28" s="69"/>
      <c r="L28" s="69"/>
    </row>
    <row r="29" spans="1:9" s="69" customFormat="1" ht="33" customHeight="1">
      <c r="A29" s="75">
        <v>24</v>
      </c>
      <c r="B29" s="155" t="s">
        <v>682</v>
      </c>
      <c r="C29" s="77"/>
      <c r="D29" s="182"/>
      <c r="E29" s="182"/>
      <c r="F29" s="182"/>
      <c r="G29" s="182"/>
      <c r="H29" s="194"/>
      <c r="I29" s="182"/>
    </row>
    <row r="30" spans="1:12" ht="18" customHeight="1">
      <c r="A30" s="75">
        <v>25</v>
      </c>
      <c r="B30" s="79" t="s">
        <v>571</v>
      </c>
      <c r="C30" s="77">
        <v>21</v>
      </c>
      <c r="D30" s="182">
        <v>16</v>
      </c>
      <c r="E30" s="182">
        <v>13</v>
      </c>
      <c r="F30" s="182">
        <v>2</v>
      </c>
      <c r="G30" s="182">
        <v>8</v>
      </c>
      <c r="H30" s="193">
        <v>3</v>
      </c>
      <c r="I30" s="182">
        <v>8</v>
      </c>
      <c r="J30" s="69"/>
      <c r="K30" s="69"/>
      <c r="L30" s="69"/>
    </row>
    <row r="31" spans="1:12" ht="18.75" customHeight="1">
      <c r="A31" s="75">
        <v>26</v>
      </c>
      <c r="B31" s="80" t="s">
        <v>691</v>
      </c>
      <c r="C31" s="77">
        <f>SUM(C6:C30)</f>
        <v>131</v>
      </c>
      <c r="D31" s="77">
        <f>SUM(D6:D30)</f>
        <v>103</v>
      </c>
      <c r="E31" s="77">
        <f>SUM(E6:E30)</f>
        <v>107</v>
      </c>
      <c r="F31" s="77">
        <f>SUM(F6:F30)</f>
        <v>5</v>
      </c>
      <c r="G31" s="77">
        <f>SUM(G6:G30)</f>
        <v>79</v>
      </c>
      <c r="H31" s="77">
        <f>SUM(H6:H30)</f>
        <v>20</v>
      </c>
      <c r="I31" s="77">
        <f>SUM(I6:I30)</f>
        <v>24</v>
      </c>
      <c r="J31" s="69"/>
      <c r="K31" s="69"/>
      <c r="L31" s="69"/>
    </row>
    <row r="32" spans="1:12" ht="13.5" customHeight="1">
      <c r="A32" s="75">
        <v>27</v>
      </c>
      <c r="B32" s="83" t="s">
        <v>525</v>
      </c>
      <c r="C32" s="77">
        <v>5</v>
      </c>
      <c r="D32" s="182">
        <v>5</v>
      </c>
      <c r="E32" s="182">
        <v>5</v>
      </c>
      <c r="F32" s="182">
        <v>1</v>
      </c>
      <c r="G32" s="182">
        <v>3</v>
      </c>
      <c r="H32" s="193">
        <v>1</v>
      </c>
      <c r="I32" s="182"/>
      <c r="J32" s="69"/>
      <c r="K32" s="69"/>
      <c r="L32" s="69"/>
    </row>
    <row r="33" spans="1:12" ht="16.5" customHeight="1">
      <c r="A33" s="75">
        <v>28</v>
      </c>
      <c r="B33" s="83" t="s">
        <v>544</v>
      </c>
      <c r="C33" s="77">
        <v>15</v>
      </c>
      <c r="D33" s="182">
        <v>12</v>
      </c>
      <c r="E33" s="182">
        <v>11</v>
      </c>
      <c r="F33" s="182"/>
      <c r="G33" s="182">
        <v>11</v>
      </c>
      <c r="H33" s="193"/>
      <c r="I33" s="182">
        <v>4</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&amp;L6AC8BD32&amp;C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661</v>
      </c>
      <c r="B1" s="370"/>
      <c r="C1" s="370"/>
      <c r="D1" s="370"/>
      <c r="E1" s="370"/>
      <c r="F1" s="370"/>
      <c r="G1" s="370"/>
      <c r="H1" s="370"/>
      <c r="I1" s="370"/>
    </row>
    <row r="2" spans="1:9" ht="38.25" customHeight="1">
      <c r="A2" s="325" t="s">
        <v>535</v>
      </c>
      <c r="B2" s="325" t="s">
        <v>655</v>
      </c>
      <c r="C2" s="371" t="s">
        <v>662</v>
      </c>
      <c r="D2" s="372"/>
      <c r="E2" s="365" t="s">
        <v>663</v>
      </c>
      <c r="F2" s="366"/>
      <c r="G2" s="366"/>
      <c r="H2" s="367"/>
      <c r="I2" s="362" t="s">
        <v>664</v>
      </c>
    </row>
    <row r="3" spans="1:9" ht="27.75" customHeight="1">
      <c r="A3" s="325"/>
      <c r="B3" s="325"/>
      <c r="C3" s="373"/>
      <c r="D3" s="374"/>
      <c r="E3" s="368" t="s">
        <v>526</v>
      </c>
      <c r="F3" s="365" t="s">
        <v>542</v>
      </c>
      <c r="G3" s="366"/>
      <c r="H3" s="367"/>
      <c r="I3" s="363"/>
    </row>
    <row r="4" spans="1:9" ht="111" customHeight="1">
      <c r="A4" s="325"/>
      <c r="B4" s="358"/>
      <c r="C4" s="114" t="s">
        <v>526</v>
      </c>
      <c r="D4" s="115" t="s">
        <v>631</v>
      </c>
      <c r="E4" s="369"/>
      <c r="F4" s="104" t="s">
        <v>577</v>
      </c>
      <c r="G4" s="103" t="s">
        <v>711</v>
      </c>
      <c r="H4" s="104" t="s">
        <v>713</v>
      </c>
      <c r="I4" s="364"/>
    </row>
    <row r="5" spans="1:9" ht="11.25" customHeight="1">
      <c r="A5" s="65" t="s">
        <v>529</v>
      </c>
      <c r="B5" s="65" t="s">
        <v>530</v>
      </c>
      <c r="C5" s="8">
        <v>1</v>
      </c>
      <c r="D5" s="8">
        <v>2</v>
      </c>
      <c r="E5" s="8">
        <v>3</v>
      </c>
      <c r="F5" s="8">
        <v>4</v>
      </c>
      <c r="G5" s="8">
        <v>5</v>
      </c>
      <c r="H5" s="8">
        <v>6</v>
      </c>
      <c r="I5" s="8">
        <v>7</v>
      </c>
    </row>
    <row r="6" spans="1:9" ht="19.5" customHeight="1">
      <c r="A6" s="66">
        <v>1</v>
      </c>
      <c r="B6" s="84" t="s">
        <v>578</v>
      </c>
      <c r="C6" s="68"/>
      <c r="D6" s="68"/>
      <c r="E6" s="68"/>
      <c r="F6" s="68"/>
      <c r="G6" s="68"/>
      <c r="H6" s="68"/>
      <c r="I6" s="68"/>
    </row>
    <row r="7" spans="1:9" ht="19.5" customHeight="1">
      <c r="A7" s="66">
        <v>2</v>
      </c>
      <c r="B7" s="84" t="s">
        <v>558</v>
      </c>
      <c r="C7" s="183"/>
      <c r="D7" s="183"/>
      <c r="E7" s="183"/>
      <c r="F7" s="183"/>
      <c r="G7" s="183"/>
      <c r="H7" s="183"/>
      <c r="I7" s="183"/>
    </row>
    <row r="8" spans="1:9" ht="30" customHeight="1">
      <c r="A8" s="66">
        <v>3</v>
      </c>
      <c r="B8" s="84" t="s">
        <v>559</v>
      </c>
      <c r="C8" s="183"/>
      <c r="D8" s="183"/>
      <c r="E8" s="183"/>
      <c r="F8" s="183"/>
      <c r="G8" s="183"/>
      <c r="H8" s="183"/>
      <c r="I8" s="183"/>
    </row>
    <row r="9" spans="1:9" ht="35.25" customHeight="1">
      <c r="A9" s="66">
        <v>4</v>
      </c>
      <c r="B9" s="84" t="s">
        <v>560</v>
      </c>
      <c r="C9" s="183"/>
      <c r="D9" s="183"/>
      <c r="E9" s="183"/>
      <c r="F9" s="183"/>
      <c r="G9" s="183"/>
      <c r="H9" s="183"/>
      <c r="I9" s="183"/>
    </row>
    <row r="10" spans="1:9" ht="21.75" customHeight="1">
      <c r="A10" s="66">
        <v>5</v>
      </c>
      <c r="B10" s="84" t="s">
        <v>561</v>
      </c>
      <c r="C10" s="183"/>
      <c r="D10" s="183"/>
      <c r="E10" s="183"/>
      <c r="F10" s="183"/>
      <c r="G10" s="183"/>
      <c r="H10" s="183"/>
      <c r="I10" s="183"/>
    </row>
    <row r="11" spans="1:9" ht="69" customHeight="1">
      <c r="A11" s="66">
        <v>6</v>
      </c>
      <c r="B11" s="84" t="s">
        <v>562</v>
      </c>
      <c r="C11" s="183"/>
      <c r="D11" s="183"/>
      <c r="E11" s="183"/>
      <c r="F11" s="183"/>
      <c r="G11" s="183"/>
      <c r="H11" s="183"/>
      <c r="I11" s="183"/>
    </row>
    <row r="12" spans="1:9" ht="31.5" customHeight="1">
      <c r="A12" s="66">
        <v>7</v>
      </c>
      <c r="B12" s="84" t="s">
        <v>579</v>
      </c>
      <c r="C12" s="183"/>
      <c r="D12" s="183"/>
      <c r="E12" s="183"/>
      <c r="F12" s="183"/>
      <c r="G12" s="183"/>
      <c r="H12" s="183"/>
      <c r="I12" s="183"/>
    </row>
    <row r="13" spans="1:9" ht="21" customHeight="1">
      <c r="A13" s="66">
        <v>8</v>
      </c>
      <c r="B13" s="85" t="s">
        <v>692</v>
      </c>
      <c r="C13" s="183"/>
      <c r="D13" s="183"/>
      <c r="E13" s="183"/>
      <c r="F13" s="183"/>
      <c r="G13" s="183"/>
      <c r="H13" s="183"/>
      <c r="I13" s="183"/>
    </row>
    <row r="14" spans="1:12" ht="24.75" customHeight="1">
      <c r="A14" s="66">
        <v>9</v>
      </c>
      <c r="B14" s="86" t="s">
        <v>618</v>
      </c>
      <c r="C14" s="183"/>
      <c r="D14" s="183"/>
      <c r="E14" s="183"/>
      <c r="F14" s="183"/>
      <c r="G14" s="183"/>
      <c r="H14" s="183"/>
      <c r="I14" s="183"/>
      <c r="J14" s="87"/>
      <c r="K14" s="87"/>
      <c r="L14" s="87"/>
    </row>
    <row r="15" spans="1:12" ht="21.75" customHeight="1">
      <c r="A15" s="66">
        <v>10</v>
      </c>
      <c r="B15" s="86" t="s">
        <v>619</v>
      </c>
      <c r="C15" s="183"/>
      <c r="D15" s="183"/>
      <c r="E15" s="183"/>
      <c r="F15" s="183"/>
      <c r="G15" s="183"/>
      <c r="H15" s="183"/>
      <c r="I15" s="183"/>
      <c r="J15" s="87"/>
      <c r="K15" s="87"/>
      <c r="L15" s="87"/>
    </row>
    <row r="16" spans="1:12" ht="33" customHeight="1">
      <c r="A16" s="66">
        <v>11</v>
      </c>
      <c r="B16" s="86" t="s">
        <v>620</v>
      </c>
      <c r="C16" s="183"/>
      <c r="D16" s="183"/>
      <c r="E16" s="183"/>
      <c r="F16" s="183"/>
      <c r="G16" s="183"/>
      <c r="H16" s="183"/>
      <c r="I16" s="183"/>
      <c r="J16" s="87"/>
      <c r="K16" s="87"/>
      <c r="L16" s="87"/>
    </row>
    <row r="17" spans="1:12" ht="23.25" customHeight="1">
      <c r="A17" s="66">
        <v>12</v>
      </c>
      <c r="B17" s="86" t="s">
        <v>621</v>
      </c>
      <c r="C17" s="183"/>
      <c r="D17" s="183"/>
      <c r="E17" s="183"/>
      <c r="F17" s="183"/>
      <c r="G17" s="183"/>
      <c r="H17" s="183"/>
      <c r="I17" s="183"/>
      <c r="J17" s="87"/>
      <c r="K17" s="87"/>
      <c r="L17" s="87"/>
    </row>
    <row r="18" spans="1:12" ht="25.5" customHeight="1">
      <c r="A18" s="66">
        <v>13</v>
      </c>
      <c r="B18" s="86" t="s">
        <v>622</v>
      </c>
      <c r="C18" s="183"/>
      <c r="D18" s="183"/>
      <c r="E18" s="183"/>
      <c r="F18" s="183"/>
      <c r="G18" s="183"/>
      <c r="H18" s="183"/>
      <c r="I18" s="183"/>
      <c r="J18" s="87"/>
      <c r="K18" s="87"/>
      <c r="L18" s="87"/>
    </row>
    <row r="19" spans="1:12" ht="37.5" customHeight="1">
      <c r="A19" s="66">
        <v>14</v>
      </c>
      <c r="B19" s="86" t="s">
        <v>520</v>
      </c>
      <c r="C19" s="183"/>
      <c r="D19" s="183"/>
      <c r="E19" s="183"/>
      <c r="F19" s="183"/>
      <c r="G19" s="183"/>
      <c r="H19" s="183"/>
      <c r="I19" s="183"/>
      <c r="J19" s="87"/>
      <c r="K19" s="87"/>
      <c r="L19" s="87"/>
    </row>
    <row r="20" spans="1:12" ht="29.25" customHeight="1">
      <c r="A20" s="66">
        <v>15</v>
      </c>
      <c r="B20" s="86" t="s">
        <v>563</v>
      </c>
      <c r="C20" s="183"/>
      <c r="D20" s="183"/>
      <c r="E20" s="183"/>
      <c r="F20" s="183"/>
      <c r="G20" s="183"/>
      <c r="H20" s="183"/>
      <c r="I20" s="183"/>
      <c r="J20" s="87"/>
      <c r="K20" s="87"/>
      <c r="L20" s="87"/>
    </row>
    <row r="21" spans="1:12" ht="36" customHeight="1">
      <c r="A21" s="66">
        <v>16</v>
      </c>
      <c r="B21" s="86" t="s">
        <v>623</v>
      </c>
      <c r="C21" s="183"/>
      <c r="D21" s="183"/>
      <c r="E21" s="183"/>
      <c r="F21" s="183"/>
      <c r="G21" s="183"/>
      <c r="H21" s="183"/>
      <c r="I21" s="183"/>
      <c r="J21" s="87"/>
      <c r="K21" s="87"/>
      <c r="L21" s="87"/>
    </row>
    <row r="22" spans="1:12" ht="36.75" customHeight="1">
      <c r="A22" s="66">
        <v>17</v>
      </c>
      <c r="B22" s="88" t="s">
        <v>693</v>
      </c>
      <c r="C22" s="183"/>
      <c r="D22" s="183"/>
      <c r="E22" s="183"/>
      <c r="F22" s="183"/>
      <c r="G22" s="183"/>
      <c r="H22" s="183"/>
      <c r="I22" s="183"/>
      <c r="J22" s="87"/>
      <c r="K22" s="87"/>
      <c r="L22" s="87"/>
    </row>
    <row r="23" spans="1:12" ht="23.25" customHeight="1">
      <c r="A23" s="66">
        <v>18</v>
      </c>
      <c r="B23" s="89" t="s">
        <v>624</v>
      </c>
      <c r="C23" s="183"/>
      <c r="D23" s="183"/>
      <c r="E23" s="183"/>
      <c r="F23" s="183"/>
      <c r="G23" s="183"/>
      <c r="H23" s="183"/>
      <c r="I23" s="183"/>
      <c r="J23" s="90"/>
      <c r="K23" s="90"/>
      <c r="L23" s="90"/>
    </row>
    <row r="24" spans="1:12" ht="21.75" customHeight="1">
      <c r="A24" s="66">
        <v>19</v>
      </c>
      <c r="B24" s="86" t="s">
        <v>522</v>
      </c>
      <c r="C24" s="183"/>
      <c r="D24" s="183"/>
      <c r="E24" s="183"/>
      <c r="F24" s="183"/>
      <c r="G24" s="183"/>
      <c r="H24" s="183"/>
      <c r="I24" s="183"/>
      <c r="J24" s="90"/>
      <c r="K24" s="90"/>
      <c r="L24" s="90"/>
    </row>
    <row r="25" spans="1:12" ht="21" customHeight="1">
      <c r="A25" s="66">
        <v>20</v>
      </c>
      <c r="B25" s="89" t="s">
        <v>521</v>
      </c>
      <c r="C25" s="183"/>
      <c r="D25" s="183"/>
      <c r="E25" s="183"/>
      <c r="F25" s="183"/>
      <c r="G25" s="183"/>
      <c r="H25" s="183"/>
      <c r="I25" s="183"/>
      <c r="J25" s="90"/>
      <c r="K25" s="90"/>
      <c r="L25" s="90"/>
    </row>
    <row r="26" spans="1:9" ht="20.25" customHeight="1">
      <c r="A26" s="66">
        <v>21</v>
      </c>
      <c r="B26" s="116" t="s">
        <v>665</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525</v>
      </c>
      <c r="C27" s="184"/>
      <c r="D27" s="184"/>
      <c r="E27" s="184"/>
      <c r="F27" s="184"/>
      <c r="G27" s="184"/>
      <c r="H27" s="184"/>
      <c r="I27" s="184"/>
    </row>
    <row r="28" spans="1:9" s="156" customFormat="1" ht="21.75" customHeight="1">
      <c r="A28" s="66">
        <v>23</v>
      </c>
      <c r="B28" s="83" t="s">
        <v>544</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&amp;L6AC8BD32&amp;C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674</v>
      </c>
      <c r="B1" s="393"/>
      <c r="C1" s="393"/>
      <c r="D1" s="393"/>
      <c r="E1" s="393"/>
      <c r="F1" s="393"/>
      <c r="G1" s="393"/>
      <c r="H1" s="393"/>
      <c r="I1" s="393"/>
      <c r="J1" s="393"/>
      <c r="K1" s="393"/>
      <c r="L1" s="393"/>
    </row>
    <row r="2" spans="1:12" ht="15" customHeight="1">
      <c r="A2" s="394" t="s">
        <v>535</v>
      </c>
      <c r="B2" s="400" t="s">
        <v>697</v>
      </c>
      <c r="C2" s="401"/>
      <c r="D2" s="290" t="s">
        <v>656</v>
      </c>
      <c r="E2" s="291"/>
      <c r="F2" s="387" t="s">
        <v>657</v>
      </c>
      <c r="G2" s="387" t="s">
        <v>658</v>
      </c>
      <c r="H2" s="384" t="s">
        <v>659</v>
      </c>
      <c r="I2" s="385"/>
      <c r="J2" s="385"/>
      <c r="K2" s="386"/>
      <c r="L2" s="387" t="s">
        <v>660</v>
      </c>
    </row>
    <row r="3" spans="1:12" ht="15" customHeight="1">
      <c r="A3" s="395"/>
      <c r="B3" s="402"/>
      <c r="C3" s="403"/>
      <c r="D3" s="292"/>
      <c r="E3" s="293"/>
      <c r="F3" s="388"/>
      <c r="G3" s="388"/>
      <c r="H3" s="387" t="s">
        <v>524</v>
      </c>
      <c r="I3" s="396" t="s">
        <v>527</v>
      </c>
      <c r="J3" s="397"/>
      <c r="K3" s="398"/>
      <c r="L3" s="388"/>
    </row>
    <row r="4" spans="1:12" ht="120.75" customHeight="1">
      <c r="A4" s="395"/>
      <c r="B4" s="404"/>
      <c r="C4" s="405"/>
      <c r="D4" s="108" t="s">
        <v>526</v>
      </c>
      <c r="E4" s="109" t="s">
        <v>631</v>
      </c>
      <c r="F4" s="389"/>
      <c r="G4" s="389"/>
      <c r="H4" s="389"/>
      <c r="I4" s="91" t="s">
        <v>556</v>
      </c>
      <c r="J4" s="91" t="s">
        <v>557</v>
      </c>
      <c r="K4" s="92" t="s">
        <v>548</v>
      </c>
      <c r="L4" s="389"/>
    </row>
    <row r="5" spans="1:12" s="118" customFormat="1" ht="12" customHeight="1">
      <c r="A5" s="117" t="s">
        <v>529</v>
      </c>
      <c r="B5" s="392" t="s">
        <v>530</v>
      </c>
      <c r="C5" s="392"/>
      <c r="D5" s="117">
        <v>1</v>
      </c>
      <c r="E5" s="117">
        <v>2</v>
      </c>
      <c r="F5" s="117">
        <v>3</v>
      </c>
      <c r="G5" s="117">
        <v>4</v>
      </c>
      <c r="H5" s="117">
        <v>5</v>
      </c>
      <c r="I5" s="117">
        <v>6</v>
      </c>
      <c r="J5" s="117">
        <v>7</v>
      </c>
      <c r="K5" s="117">
        <v>8</v>
      </c>
      <c r="L5" s="117">
        <v>9</v>
      </c>
    </row>
    <row r="6" spans="1:12" s="37" customFormat="1" ht="18" customHeight="1">
      <c r="A6" s="105">
        <v>1</v>
      </c>
      <c r="B6" s="390" t="s">
        <v>686</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549</v>
      </c>
      <c r="C7" s="376"/>
      <c r="D7" s="138"/>
      <c r="E7" s="140"/>
      <c r="F7" s="140"/>
      <c r="G7" s="140"/>
      <c r="H7" s="140"/>
      <c r="I7" s="140"/>
      <c r="J7" s="140"/>
      <c r="K7" s="140"/>
      <c r="L7" s="140"/>
    </row>
    <row r="8" spans="1:12" ht="37.5" customHeight="1">
      <c r="A8" s="119">
        <v>3</v>
      </c>
      <c r="B8" s="406" t="s">
        <v>550</v>
      </c>
      <c r="C8" s="407"/>
      <c r="D8" s="138"/>
      <c r="E8" s="140"/>
      <c r="F8" s="140"/>
      <c r="G8" s="140"/>
      <c r="H8" s="140"/>
      <c r="I8" s="140"/>
      <c r="J8" s="140"/>
      <c r="K8" s="140"/>
      <c r="L8" s="140"/>
    </row>
    <row r="9" spans="1:12" ht="51" customHeight="1">
      <c r="A9" s="119">
        <v>4</v>
      </c>
      <c r="B9" s="377" t="s">
        <v>675</v>
      </c>
      <c r="C9" s="378"/>
      <c r="D9" s="138"/>
      <c r="E9" s="140"/>
      <c r="F9" s="140"/>
      <c r="G9" s="140"/>
      <c r="H9" s="140"/>
      <c r="I9" s="140"/>
      <c r="J9" s="140"/>
      <c r="K9" s="140"/>
      <c r="L9" s="140"/>
    </row>
    <row r="10" spans="1:12" ht="53.25" customHeight="1">
      <c r="A10" s="119">
        <v>5</v>
      </c>
      <c r="B10" s="375" t="s">
        <v>677</v>
      </c>
      <c r="C10" s="376"/>
      <c r="D10" s="138"/>
      <c r="E10" s="140"/>
      <c r="F10" s="140"/>
      <c r="G10" s="140"/>
      <c r="H10" s="140"/>
      <c r="I10" s="140"/>
      <c r="J10" s="140"/>
      <c r="K10" s="140"/>
      <c r="L10" s="140"/>
    </row>
    <row r="11" spans="1:12" ht="48.75" customHeight="1">
      <c r="A11" s="120">
        <v>6</v>
      </c>
      <c r="B11" s="383" t="s">
        <v>676</v>
      </c>
      <c r="C11" s="383"/>
      <c r="D11" s="139"/>
      <c r="E11" s="140"/>
      <c r="F11" s="140"/>
      <c r="G11" s="140"/>
      <c r="H11" s="140"/>
      <c r="I11" s="140"/>
      <c r="J11" s="140"/>
      <c r="K11" s="140"/>
      <c r="L11" s="140"/>
    </row>
    <row r="12" spans="2:12" ht="7.5" customHeight="1">
      <c r="B12" s="399" t="s">
        <v>605</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601</v>
      </c>
      <c r="E14" s="379" t="s">
        <v>468</v>
      </c>
      <c r="F14" s="380"/>
      <c r="G14" s="380"/>
      <c r="H14" s="41"/>
      <c r="I14" s="39"/>
      <c r="J14" s="39"/>
      <c r="K14" s="39"/>
      <c r="L14" s="39"/>
    </row>
    <row r="15" spans="1:12" s="5" customFormat="1" ht="17.25" customHeight="1">
      <c r="A15" s="107"/>
      <c r="B15" s="16"/>
      <c r="C15" s="42" t="s">
        <v>553</v>
      </c>
      <c r="D15" s="17"/>
      <c r="E15" s="381" t="s">
        <v>554</v>
      </c>
      <c r="F15" s="381"/>
      <c r="G15" s="381"/>
      <c r="H15" s="43" t="s">
        <v>601</v>
      </c>
      <c r="I15" s="39"/>
      <c r="J15" s="39"/>
      <c r="K15" s="39"/>
      <c r="L15" s="39"/>
    </row>
    <row r="16" spans="1:12" s="5" customFormat="1" ht="30" customHeight="1">
      <c r="A16" s="107"/>
      <c r="B16" s="30" t="s">
        <v>599</v>
      </c>
      <c r="C16" s="15"/>
      <c r="D16" s="44"/>
      <c r="E16" s="379" t="s">
        <v>469</v>
      </c>
      <c r="F16" s="380"/>
      <c r="G16" s="380"/>
      <c r="H16" s="45"/>
      <c r="I16" s="45"/>
      <c r="J16" s="45"/>
      <c r="K16" s="39"/>
      <c r="L16" s="39"/>
    </row>
    <row r="17" spans="1:12" s="5" customFormat="1" ht="15" customHeight="1">
      <c r="A17" s="107"/>
      <c r="B17" s="19" t="s">
        <v>601</v>
      </c>
      <c r="C17" s="46" t="s">
        <v>553</v>
      </c>
      <c r="D17" s="17"/>
      <c r="E17" s="382" t="s">
        <v>554</v>
      </c>
      <c r="F17" s="382"/>
      <c r="G17" s="382"/>
      <c r="H17" s="47" t="s">
        <v>601</v>
      </c>
      <c r="I17" s="45"/>
      <c r="J17" s="45"/>
      <c r="K17" s="39"/>
      <c r="L17" s="39"/>
    </row>
    <row r="18" spans="1:12" s="5" customFormat="1" ht="11.25" customHeight="1">
      <c r="A18" s="107"/>
      <c r="B18" s="16"/>
      <c r="C18" s="17"/>
      <c r="D18" s="17"/>
      <c r="H18" s="47" t="s">
        <v>601</v>
      </c>
      <c r="I18" s="45"/>
      <c r="J18" s="45"/>
      <c r="K18" s="39"/>
      <c r="L18" s="39"/>
    </row>
    <row r="19" spans="1:12" s="5" customFormat="1" ht="15" customHeight="1">
      <c r="A19" s="107"/>
      <c r="B19" s="19" t="s">
        <v>596</v>
      </c>
      <c r="C19" s="21" t="s">
        <v>470</v>
      </c>
      <c r="D19" s="17"/>
      <c r="E19" s="18" t="s">
        <v>601</v>
      </c>
      <c r="F19" s="18" t="s">
        <v>601</v>
      </c>
      <c r="G19" s="19" t="s">
        <v>601</v>
      </c>
      <c r="H19" s="47" t="s">
        <v>601</v>
      </c>
      <c r="I19" s="45"/>
      <c r="J19" s="45"/>
      <c r="K19" s="39"/>
      <c r="L19" s="39"/>
    </row>
    <row r="20" spans="1:12" s="5" customFormat="1" ht="15" customHeight="1">
      <c r="A20" s="107"/>
      <c r="B20" s="19" t="s">
        <v>597</v>
      </c>
      <c r="C20" s="21" t="s">
        <v>601</v>
      </c>
      <c r="D20" s="17"/>
      <c r="E20" s="18" t="s">
        <v>601</v>
      </c>
      <c r="F20" s="18" t="s">
        <v>601</v>
      </c>
      <c r="G20" s="19" t="s">
        <v>601</v>
      </c>
      <c r="H20" s="47" t="s">
        <v>601</v>
      </c>
      <c r="I20" s="45"/>
      <c r="J20" s="45"/>
      <c r="K20" s="39"/>
      <c r="L20" s="39"/>
    </row>
    <row r="21" spans="1:12" s="5" customFormat="1" ht="15" customHeight="1">
      <c r="A21" s="107"/>
      <c r="B21" s="19" t="s">
        <v>598</v>
      </c>
      <c r="C21" s="21" t="s">
        <v>471</v>
      </c>
      <c r="D21" s="17"/>
      <c r="E21" s="18" t="s">
        <v>601</v>
      </c>
      <c r="F21" s="18" t="s">
        <v>601</v>
      </c>
      <c r="G21" s="19" t="s">
        <v>601</v>
      </c>
      <c r="H21" s="47" t="s">
        <v>601</v>
      </c>
      <c r="I21" s="45"/>
      <c r="J21" s="45"/>
      <c r="K21" s="39"/>
      <c r="L21" s="39"/>
    </row>
    <row r="22" spans="2:12" ht="15" customHeight="1">
      <c r="B22" s="126" t="s">
        <v>615</v>
      </c>
      <c r="C22" s="142" t="s">
        <v>472</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&amp;L6AC8BD32&amp;C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inbox@ln.mk.court.gov.ua</cp:lastModifiedBy>
  <cp:lastPrinted>2021-04-01T07:54:53Z</cp:lastPrinted>
  <dcterms:created xsi:type="dcterms:W3CDTF">2015-09-09T11:45:10Z</dcterms:created>
  <dcterms:modified xsi:type="dcterms:W3CDTF">2023-07-12T10:55:15Z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1-к_00489_4.2022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4976DF33</vt:lpwstr>
  </property>
  <property fmtid="{D5CDD505-2E9C-101B-9397-08002B2CF9AE}" pid="9" name="Підрозділ">
    <vt:lpwstr>Ленінський районний суд м. Миколаєва</vt:lpwstr>
  </property>
  <property fmtid="{D5CDD505-2E9C-101B-9397-08002B2CF9AE}" pid="10" name="ПідрозділDBID">
    <vt:i4>0</vt:i4>
  </property>
  <property fmtid="{D5CDD505-2E9C-101B-9397-08002B2CF9AE}" pid="11" name="ПідрозділID">
    <vt:i4>721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